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2.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pivotTables/pivotTable4.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7.xml" ContentType="application/vnd.openxmlformats-officedocument.drawing+xml"/>
  <Override PartName="/xl/slicers/slicer6.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hidePivotFieldList="1" defaultThemeVersion="166925"/>
  <mc:AlternateContent xmlns:mc="http://schemas.openxmlformats.org/markup-compatibility/2006">
    <mc:Choice Requires="x15">
      <x15ac:absPath xmlns:x15ac="http://schemas.microsoft.com/office/spreadsheetml/2010/11/ac" url="C:\Users\Artem.Ushakov\Documents\examples\excel-tutorials-examples\"/>
    </mc:Choice>
  </mc:AlternateContent>
  <xr:revisionPtr revIDLastSave="0" documentId="13_ncr:1_{7FFDFAB5-AD6E-413C-911C-D24E9F2BB0C8}" xr6:coauthVersionLast="45" xr6:coauthVersionMax="45" xr10:uidLastSave="{00000000-0000-0000-0000-000000000000}"/>
  <bookViews>
    <workbookView xWindow="-98" yWindow="-98" windowWidth="28996" windowHeight="15796" xr2:uid="{38CE1692-1E86-4B3E-AE3A-2A63F51CBA66}"/>
  </bookViews>
  <sheets>
    <sheet name="Excel Slicer - Examples" sheetId="17" r:id="rId1"/>
    <sheet name="Table slicers" sheetId="14" r:id="rId2"/>
    <sheet name="Pivot table slicers" sheetId="4" r:id="rId3"/>
    <sheet name="Pivot chart slicer" sheetId="13" r:id="rId4"/>
    <sheet name="Multiple column slicer" sheetId="6" r:id="rId5"/>
    <sheet name="Custom slicer design" sheetId="5" r:id="rId6"/>
    <sheet name="Slicer multi-connections" sheetId="15" r:id="rId7"/>
    <sheet name="Source Data" sheetId="2" r:id="rId8"/>
  </sheets>
  <definedNames>
    <definedName name="Slicer_Product">#N/A</definedName>
    <definedName name="Slicer_Product1">#N/A</definedName>
    <definedName name="Slicer_Product2">#N/A</definedName>
    <definedName name="Slicer_Product3">#N/A</definedName>
    <definedName name="Slicer_Product4">#N/A</definedName>
    <definedName name="Slicer_Reseller">#N/A</definedName>
    <definedName name="Slicer_Reseller1">#N/A</definedName>
    <definedName name="Slicer_Reseller4">#N/A</definedName>
  </definedNames>
  <calcPr calcId="191029"/>
  <pivotCaches>
    <pivotCache cacheId="0" r:id="rId9"/>
    <pivotCache cacheId="1" r:id="rId10"/>
    <pivotCache cacheId="2"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8"/>
        <x14:slicerCache r:id="rId1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2" l="1"/>
  <c r="P23" i="2"/>
  <c r="P22" i="2"/>
  <c r="P21" i="2"/>
  <c r="P20" i="2"/>
  <c r="P19" i="2"/>
  <c r="P18" i="2"/>
  <c r="P17" i="2"/>
  <c r="P16" i="2"/>
  <c r="P15" i="2"/>
  <c r="P14" i="2"/>
  <c r="P13" i="2"/>
  <c r="P12" i="2"/>
  <c r="P11" i="2"/>
  <c r="P10" i="2"/>
  <c r="P9" i="2"/>
  <c r="P8" i="2"/>
  <c r="P7" i="2"/>
  <c r="P6" i="2"/>
  <c r="P5" i="2"/>
  <c r="P4" i="2"/>
  <c r="P3" i="2"/>
  <c r="J16" i="2" l="1"/>
  <c r="J17" i="2"/>
  <c r="J18" i="2"/>
  <c r="J19" i="2"/>
  <c r="J20" i="2"/>
  <c r="J32" i="2"/>
  <c r="J33" i="2"/>
  <c r="J34" i="2"/>
  <c r="J35" i="2"/>
  <c r="J36" i="2"/>
  <c r="J47" i="2"/>
  <c r="J48" i="2"/>
  <c r="J49" i="2"/>
  <c r="J50" i="2"/>
  <c r="J51" i="2"/>
  <c r="J52" i="2"/>
  <c r="J53" i="2"/>
  <c r="J54" i="2"/>
  <c r="J55" i="2"/>
  <c r="J56" i="2"/>
  <c r="J57" i="2"/>
  <c r="J3" i="2"/>
  <c r="J4" i="2"/>
  <c r="J5" i="2"/>
  <c r="J6" i="2"/>
  <c r="J7" i="2"/>
  <c r="J8" i="2"/>
  <c r="J27" i="2"/>
  <c r="J28" i="2"/>
  <c r="J29" i="2"/>
  <c r="J30" i="2"/>
  <c r="J31" i="2"/>
  <c r="J37" i="2"/>
  <c r="J38" i="2"/>
  <c r="J39" i="2"/>
  <c r="J40" i="2"/>
  <c r="J41" i="2"/>
  <c r="J25" i="2"/>
  <c r="J21" i="2"/>
  <c r="J22" i="2"/>
  <c r="J23" i="2"/>
  <c r="J24" i="2"/>
  <c r="J26" i="2"/>
  <c r="J9" i="2"/>
  <c r="J10" i="2"/>
  <c r="J11" i="2"/>
  <c r="J12" i="2"/>
  <c r="J13" i="2"/>
  <c r="J14" i="2"/>
  <c r="J42" i="2"/>
  <c r="J43" i="2"/>
  <c r="J44" i="2"/>
  <c r="J45" i="2"/>
  <c r="J46" i="2"/>
  <c r="J15" i="2"/>
</calcChain>
</file>

<file path=xl/sharedStrings.xml><?xml version="1.0" encoding="utf-8"?>
<sst xmlns="http://schemas.openxmlformats.org/spreadsheetml/2006/main" count="480" uniqueCount="49">
  <si>
    <t>Sep</t>
  </si>
  <si>
    <t>Oranges</t>
  </si>
  <si>
    <t>Sally</t>
  </si>
  <si>
    <t>Oct</t>
  </si>
  <si>
    <t>Cherries</t>
  </si>
  <si>
    <t>Bananas</t>
  </si>
  <si>
    <t>Nov</t>
  </si>
  <si>
    <t>Apples</t>
  </si>
  <si>
    <t>Pete</t>
  </si>
  <si>
    <t>Mike</t>
  </si>
  <si>
    <t>John</t>
  </si>
  <si>
    <t xml:space="preserve"> Sales</t>
  </si>
  <si>
    <t>Month</t>
  </si>
  <si>
    <t>Reseller</t>
  </si>
  <si>
    <t>Sum of  Sales</t>
  </si>
  <si>
    <t>Sales</t>
  </si>
  <si>
    <t>Product</t>
  </si>
  <si>
    <t>Total</t>
  </si>
  <si>
    <t>Adam</t>
  </si>
  <si>
    <t>Luke</t>
  </si>
  <si>
    <t>Kate</t>
  </si>
  <si>
    <t>Emma</t>
  </si>
  <si>
    <t>Olivia</t>
  </si>
  <si>
    <t>Oliver</t>
  </si>
  <si>
    <t>North</t>
  </si>
  <si>
    <t>South</t>
  </si>
  <si>
    <t>Commission</t>
  </si>
  <si>
    <t xml:space="preserve"> </t>
  </si>
  <si>
    <t>Data source 1</t>
  </si>
  <si>
    <t>Data source 2</t>
  </si>
  <si>
    <t>Commissions</t>
  </si>
  <si>
    <t>Region</t>
  </si>
  <si>
    <t xml:space="preserve"> Total</t>
  </si>
  <si>
    <t>Data source 3</t>
  </si>
  <si>
    <t>Author</t>
  </si>
  <si>
    <t>Last update</t>
  </si>
  <si>
    <t>Tutorial URL</t>
  </si>
  <si>
    <t>Excel Slicer Examples</t>
  </si>
  <si>
    <t>Table slicer</t>
  </si>
  <si>
    <t>PivotTable slicer</t>
  </si>
  <si>
    <t>PivotChart slicer</t>
  </si>
  <si>
    <t>Slicer with multiple columns</t>
  </si>
  <si>
    <t>Custom slicer design</t>
  </si>
  <si>
    <t>Slicer connected to multiple pivot tables and pivot charts</t>
  </si>
  <si>
    <t>The workbook provides examples of slicers for tables, pivot tables and pivot charts.</t>
  </si>
  <si>
    <t>Ablebits.com</t>
  </si>
  <si>
    <t>Excel slicers for pivot tables and charts</t>
  </si>
  <si>
    <t>Examples: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</si>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</sst>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409]d\-mmm\-yy;@"/>
  </numFmts>
  <fonts count="9" x14ac:knownFonts="1">
    <font>
      <sz val="11"/>
      <color theme="1"/>
      <name val="Calibri"/>
      <family val="2"/>
      <scheme val="minor"/>
    </font>
    <font>
      <b/>
      <sz val="11"/>
      <color theme="1"/>
      <name val="Calibri"/>
      <family val="2"/>
      <charset val="204"/>
      <scheme val="minor"/>
    </font>
    <font>
      <b/>
      <sz val="11"/>
      <color theme="1"/>
      <name val="Calibri"/>
      <family val="2"/>
      <scheme val="minor"/>
    </font>
    <font>
      <u/>
      <sz val="11"/>
      <color theme="10"/>
      <name val="Calibri"/>
      <family val="2"/>
      <scheme val="minor"/>
    </font>
    <font>
      <u/>
      <sz val="10"/>
      <color indexed="12"/>
      <name val="Arial"/>
      <family val="2"/>
    </font>
    <font>
      <sz val="11"/>
      <color theme="1"/>
      <name val="Calibri"/>
      <family val="2"/>
    </font>
    <font>
      <sz val="27"/>
      <color theme="1" tint="0.249977111117893"/>
      <name val="Calibri"/>
      <family val="2"/>
      <charset val="204"/>
      <scheme val="minor"/>
    </font>
    <font>
      <sz val="11"/>
      <color theme="10"/>
      <name val="Calibri"/>
      <family val="2"/>
      <charset val="204"/>
      <scheme val="minor"/>
    </font>
    <font>
      <sz val="11"/>
      <color theme="1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0" fontId="3" fillId="0" borderId="0" applyNumberFormat="0" applyFill="0" applyBorder="0" applyAlignment="0" applyProtection="0"/>
  </cellStyleXfs>
  <cellXfs count="20">
    <xf numFmtId="0" fontId="0" fillId="0" borderId="0" xfId="0"/>
    <xf numFmtId="0" fontId="0" fillId="0" borderId="0" xfId="0" applyAlignment="1">
      <alignment horizontal="left"/>
    </xf>
    <xf numFmtId="164" fontId="0" fillId="0" borderId="0" xfId="0" applyNumberFormat="1"/>
    <xf numFmtId="0" fontId="0" fillId="0" borderId="0" xfId="0" pivotButton="1"/>
    <xf numFmtId="0" fontId="0" fillId="0" borderId="0" xfId="0" applyAlignment="1">
      <alignment horizontal="center"/>
    </xf>
    <xf numFmtId="0" fontId="0" fillId="0" borderId="0" xfId="0" applyFont="1" applyAlignment="1">
      <alignment horizontal="center"/>
    </xf>
    <xf numFmtId="0" fontId="2" fillId="0" borderId="0" xfId="0" applyFont="1"/>
    <xf numFmtId="0" fontId="5" fillId="2" borderId="0" xfId="2" applyFill="1"/>
    <xf numFmtId="0" fontId="6" fillId="2" borderId="0" xfId="2" applyFont="1" applyFill="1" applyAlignment="1">
      <alignment horizontal="left"/>
    </xf>
    <xf numFmtId="0" fontId="5" fillId="2" borderId="0" xfId="2" applyFill="1" applyAlignment="1">
      <alignment vertical="top" wrapText="1"/>
    </xf>
    <xf numFmtId="0" fontId="5" fillId="2" borderId="0" xfId="2" applyFill="1" applyAlignment="1">
      <alignment horizontal="left"/>
    </xf>
    <xf numFmtId="0" fontId="7" fillId="2" borderId="0" xfId="3" applyFont="1" applyFill="1"/>
    <xf numFmtId="165" fontId="5" fillId="2" borderId="0" xfId="2" applyNumberFormat="1" applyFill="1" applyAlignment="1">
      <alignment horizontal="left"/>
    </xf>
    <xf numFmtId="0" fontId="8" fillId="2" borderId="0" xfId="3" applyFont="1" applyFill="1"/>
    <xf numFmtId="0" fontId="1" fillId="2" borderId="0" xfId="2" applyFont="1" applyFill="1" applyAlignment="1">
      <alignment vertical="top"/>
    </xf>
    <xf numFmtId="0" fontId="5" fillId="2" borderId="0" xfId="2" applyFill="1" applyAlignment="1">
      <alignment vertical="top"/>
    </xf>
    <xf numFmtId="0" fontId="5" fillId="2" borderId="0" xfId="2" applyFill="1" applyAlignment="1">
      <alignment horizontal="right"/>
    </xf>
    <xf numFmtId="0" fontId="8" fillId="2" borderId="0" xfId="3" applyFont="1" applyFill="1" applyAlignment="1">
      <alignment horizontal="left"/>
    </xf>
    <xf numFmtId="0" fontId="5" fillId="0" borderId="0" xfId="2"/>
    <xf numFmtId="0" fontId="8" fillId="0" borderId="0" xfId="3" applyFont="1"/>
  </cellXfs>
  <cellStyles count="4">
    <cellStyle name="Hyperlink 2" xfId="1" xr:uid="{420C97E1-0952-4592-9915-E5F64E16DF4D}"/>
    <cellStyle name="Hyperlink 3" xfId="3" xr:uid="{4140B907-61CE-42C7-9087-515F0062A264}"/>
    <cellStyle name="Normal" xfId="0" builtinId="0"/>
    <cellStyle name="Normal 3" xfId="2" xr:uid="{CC988E75-7484-47CE-B490-470AD644B886}"/>
  </cellStyles>
  <dxfs count="17">
    <dxf>
      <numFmt numFmtId="164" formatCode="&quot;$&quot;#,##0"/>
    </dxf>
    <dxf>
      <numFmt numFmtId="164" formatCode="&quot;$&quot;#,##0"/>
    </dxf>
    <dxf>
      <font>
        <i val="0"/>
      </font>
    </dxf>
    <dxf>
      <font>
        <i val="0"/>
      </font>
    </dxf>
    <dxf>
      <numFmt numFmtId="164" formatCode="&quot;$&quot;#,##0"/>
    </dxf>
    <dxf>
      <font>
        <i/>
      </font>
    </dxf>
    <dxf>
      <numFmt numFmtId="164" formatCode="&quot;$&quot;#,##0"/>
    </dxf>
    <dxf>
      <alignment horizontal="center"/>
    </dxf>
    <dxf>
      <numFmt numFmtId="164" formatCode="&quot;$&quot;#,##0"/>
    </dxf>
    <dxf>
      <numFmt numFmtId="164" formatCode="&quot;$&quot;#,##0"/>
    </dxf>
    <dxf>
      <numFmt numFmtId="164" formatCode="&quot;$&quot;#,##0"/>
    </dxf>
    <dxf>
      <alignment horizontal="center"/>
    </dxf>
    <dxf>
      <numFmt numFmtId="164" formatCode="&quot;$&quot;#,##0"/>
    </dxf>
    <dxf>
      <numFmt numFmtId="164" formatCode="&quot;$&quot;#,##0"/>
    </dxf>
    <dxf>
      <font>
        <b/>
        <i val="0"/>
        <strike val="0"/>
        <condense val="0"/>
        <extend val="0"/>
        <outline val="0"/>
        <shadow val="0"/>
        <u val="none"/>
        <vertAlign val="baseline"/>
        <sz val="11"/>
        <color theme="1"/>
        <name val="Calibri"/>
        <family val="2"/>
        <scheme val="minor"/>
      </font>
    </dxf>
    <dxf>
      <font>
        <b/>
        <color theme="1"/>
      </font>
      <border>
        <bottom style="thin">
          <color theme="4"/>
        </bottom>
        <vertical/>
        <horizontal/>
      </border>
    </dxf>
    <dxf>
      <font>
        <color theme="1"/>
      </font>
      <fill>
        <patternFill patternType="none">
          <bgColor auto="1"/>
        </patternFill>
      </fill>
      <border diagonalUp="0" diagonalDown="0">
        <left/>
        <right/>
        <top/>
        <bottom/>
        <vertical/>
        <horizontal/>
      </border>
    </dxf>
  </dxfs>
  <tableStyles count="1" defaultTableStyle="TableStyleMedium2" defaultPivotStyle="PivotStyleLight16">
    <tableStyle name="My slicer style" pivot="0" table="0" count="10" xr9:uid="{12FD1D55-E1EE-4A39-BA81-13DEB9C137D8}">
      <tableStyleElement type="wholeTable" dxfId="16"/>
      <tableStyleElement type="headerRow" dxfId="15"/>
    </tableStyle>
  </tableStyles>
  <colors>
    <mruColors>
      <color rgb="FFD7E1F2"/>
      <color rgb="FFD9E1F2"/>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rgb="FFD9E1F2"/>
            </patternFill>
          </fill>
          <border diagonalUp="0" diagonalDown="0">
            <left style="thin">
              <color rgb="FFD9E1F2"/>
            </left>
            <right style="thin">
              <color rgb="FFD9E1F2"/>
            </right>
            <top style="thin">
              <color rgb="FFD9E1F2"/>
            </top>
            <bottom style="thin">
              <color rgb="FFD9E1F2"/>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diagonalUp="0" diagonalDown="0">
            <left style="medium">
              <color rgb="FFD7E1F2"/>
            </left>
            <right style="medium">
              <color rgb="FFD7E1F2"/>
            </right>
            <top style="medium">
              <color rgb="FFD7E1F2"/>
            </top>
            <bottom style="medium">
              <color rgb="FFD7E1F2"/>
            </bottom>
            <vertical/>
            <horizontal/>
          </border>
        </dxf>
      </x14:dxfs>
    </ext>
    <ext xmlns:x14="http://schemas.microsoft.com/office/spreadsheetml/2009/9/main" uri="{EB79DEF2-80B8-43e5-95BD-54CBDDF9020C}">
      <x14:slicerStyles defaultSlicerStyle="SlicerStyleLight1">
        <x14:slicerStyle name="My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microsoft.com/office/2007/relationships/slicerCache" Target="slicerCaches/slicerCache4.xml"/><Relationship Id="rId23" Type="http://schemas.openxmlformats.org/officeDocument/2006/relationships/calcChain" Target="calcChain.xml"/><Relationship Id="rId10" Type="http://schemas.openxmlformats.org/officeDocument/2006/relationships/pivotCacheDefinition" Target="pivotCache/pivotCacheDefinition2.xml"/><Relationship Id="rId19" Type="http://schemas.microsoft.com/office/2007/relationships/slicerCache" Target="slicerCaches/slicerCache8.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[excel-slicer-examples.xlsx]Pivot chart slicer!PivotTable2</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1319425631923611E-2"/>
          <c:y val="0.10847997261211914"/>
          <c:w val="0.50695666804284212"/>
          <c:h val="0.59929057780820871"/>
        </c:manualLayout>
      </c:layout>
      <c:barChart>
        <c:barDir val="col"/>
        <c:grouping val="clustered"/>
        <c:varyColors val="0"/>
        <c:ser>
          <c:idx val="0"/>
          <c:order val="0"/>
          <c:tx>
            <c:strRef>
              <c:f>'Pivot chart slicer'!$B$2:$B$3</c:f>
              <c:strCache>
                <c:ptCount val="1"/>
                <c:pt idx="0">
                  <c:v>Apples</c:v>
                </c:pt>
              </c:strCache>
            </c:strRef>
          </c:tx>
          <c:spPr>
            <a:solidFill>
              <a:schemeClr val="accent1"/>
            </a:solidFill>
            <a:ln>
              <a:noFill/>
            </a:ln>
            <a:effectLst/>
          </c:spPr>
          <c:invertIfNegative val="0"/>
          <c:cat>
            <c:strRef>
              <c:f>'Pivot chart slicer'!$A$4:$A$8</c:f>
              <c:strCache>
                <c:ptCount val="4"/>
                <c:pt idx="0">
                  <c:v>John</c:v>
                </c:pt>
                <c:pt idx="1">
                  <c:v>Mike</c:v>
                </c:pt>
                <c:pt idx="2">
                  <c:v>Pete</c:v>
                </c:pt>
                <c:pt idx="3">
                  <c:v>Sally</c:v>
                </c:pt>
              </c:strCache>
            </c:strRef>
          </c:cat>
          <c:val>
            <c:numRef>
              <c:f>'Pivot chart slicer'!$B$4:$B$8</c:f>
              <c:numCache>
                <c:formatCode>"$"#,##0</c:formatCode>
                <c:ptCount val="4"/>
                <c:pt idx="0">
                  <c:v>180</c:v>
                </c:pt>
                <c:pt idx="1">
                  <c:v>120</c:v>
                </c:pt>
                <c:pt idx="2">
                  <c:v>590</c:v>
                </c:pt>
                <c:pt idx="3">
                  <c:v>250</c:v>
                </c:pt>
              </c:numCache>
            </c:numRef>
          </c:val>
          <c:extLst>
            <c:ext xmlns:c16="http://schemas.microsoft.com/office/drawing/2014/chart" uri="{C3380CC4-5D6E-409C-BE32-E72D297353CC}">
              <c16:uniqueId val="{00000000-1689-4AF2-8B9F-33EA4939C7E3}"/>
            </c:ext>
          </c:extLst>
        </c:ser>
        <c:ser>
          <c:idx val="1"/>
          <c:order val="1"/>
          <c:tx>
            <c:strRef>
              <c:f>'Pivot chart slicer'!$C$2:$C$3</c:f>
              <c:strCache>
                <c:ptCount val="1"/>
                <c:pt idx="0">
                  <c:v>Bananas</c:v>
                </c:pt>
              </c:strCache>
            </c:strRef>
          </c:tx>
          <c:spPr>
            <a:solidFill>
              <a:schemeClr val="accent2"/>
            </a:solidFill>
            <a:ln>
              <a:noFill/>
            </a:ln>
            <a:effectLst/>
          </c:spPr>
          <c:invertIfNegative val="0"/>
          <c:cat>
            <c:strRef>
              <c:f>'Pivot chart slicer'!$A$4:$A$8</c:f>
              <c:strCache>
                <c:ptCount val="4"/>
                <c:pt idx="0">
                  <c:v>John</c:v>
                </c:pt>
                <c:pt idx="1">
                  <c:v>Mike</c:v>
                </c:pt>
                <c:pt idx="2">
                  <c:v>Pete</c:v>
                </c:pt>
                <c:pt idx="3">
                  <c:v>Sally</c:v>
                </c:pt>
              </c:strCache>
            </c:strRef>
          </c:cat>
          <c:val>
            <c:numRef>
              <c:f>'Pivot chart slicer'!$C$4:$C$8</c:f>
              <c:numCache>
                <c:formatCode>"$"#,##0</c:formatCode>
                <c:ptCount val="4"/>
                <c:pt idx="0">
                  <c:v>650</c:v>
                </c:pt>
                <c:pt idx="1">
                  <c:v>200</c:v>
                </c:pt>
                <c:pt idx="2">
                  <c:v>180</c:v>
                </c:pt>
                <c:pt idx="3">
                  <c:v>750</c:v>
                </c:pt>
              </c:numCache>
            </c:numRef>
          </c:val>
          <c:extLst>
            <c:ext xmlns:c16="http://schemas.microsoft.com/office/drawing/2014/chart" uri="{C3380CC4-5D6E-409C-BE32-E72D297353CC}">
              <c16:uniqueId val="{0000000A-1689-4AF2-8B9F-33EA4939C7E3}"/>
            </c:ext>
          </c:extLst>
        </c:ser>
        <c:ser>
          <c:idx val="2"/>
          <c:order val="2"/>
          <c:tx>
            <c:strRef>
              <c:f>'Pivot chart slicer'!$D$2:$D$3</c:f>
              <c:strCache>
                <c:ptCount val="1"/>
                <c:pt idx="0">
                  <c:v>Cherries</c:v>
                </c:pt>
              </c:strCache>
            </c:strRef>
          </c:tx>
          <c:spPr>
            <a:solidFill>
              <a:schemeClr val="accent3"/>
            </a:solidFill>
            <a:ln>
              <a:noFill/>
            </a:ln>
            <a:effectLst/>
          </c:spPr>
          <c:invertIfNegative val="0"/>
          <c:cat>
            <c:strRef>
              <c:f>'Pivot chart slicer'!$A$4:$A$8</c:f>
              <c:strCache>
                <c:ptCount val="4"/>
                <c:pt idx="0">
                  <c:v>John</c:v>
                </c:pt>
                <c:pt idx="1">
                  <c:v>Mike</c:v>
                </c:pt>
                <c:pt idx="2">
                  <c:v>Pete</c:v>
                </c:pt>
                <c:pt idx="3">
                  <c:v>Sally</c:v>
                </c:pt>
              </c:strCache>
            </c:strRef>
          </c:cat>
          <c:val>
            <c:numRef>
              <c:f>'Pivot chart slicer'!$D$4:$D$8</c:f>
              <c:numCache>
                <c:formatCode>"$"#,##0</c:formatCode>
                <c:ptCount val="4"/>
                <c:pt idx="0">
                  <c:v>250</c:v>
                </c:pt>
                <c:pt idx="1">
                  <c:v>580</c:v>
                </c:pt>
                <c:pt idx="2">
                  <c:v>330</c:v>
                </c:pt>
                <c:pt idx="3">
                  <c:v>330</c:v>
                </c:pt>
              </c:numCache>
            </c:numRef>
          </c:val>
          <c:extLst>
            <c:ext xmlns:c16="http://schemas.microsoft.com/office/drawing/2014/chart" uri="{C3380CC4-5D6E-409C-BE32-E72D297353CC}">
              <c16:uniqueId val="{0000000B-1689-4AF2-8B9F-33EA4939C7E3}"/>
            </c:ext>
          </c:extLst>
        </c:ser>
        <c:ser>
          <c:idx val="3"/>
          <c:order val="3"/>
          <c:tx>
            <c:strRef>
              <c:f>'Pivot chart slicer'!$E$2:$E$3</c:f>
              <c:strCache>
                <c:ptCount val="1"/>
                <c:pt idx="0">
                  <c:v>Oranges</c:v>
                </c:pt>
              </c:strCache>
            </c:strRef>
          </c:tx>
          <c:spPr>
            <a:solidFill>
              <a:schemeClr val="accent4"/>
            </a:solidFill>
            <a:ln>
              <a:noFill/>
            </a:ln>
            <a:effectLst/>
          </c:spPr>
          <c:invertIfNegative val="0"/>
          <c:cat>
            <c:strRef>
              <c:f>'Pivot chart slicer'!$A$4:$A$8</c:f>
              <c:strCache>
                <c:ptCount val="4"/>
                <c:pt idx="0">
                  <c:v>John</c:v>
                </c:pt>
                <c:pt idx="1">
                  <c:v>Mike</c:v>
                </c:pt>
                <c:pt idx="2">
                  <c:v>Pete</c:v>
                </c:pt>
                <c:pt idx="3">
                  <c:v>Sally</c:v>
                </c:pt>
              </c:strCache>
            </c:strRef>
          </c:cat>
          <c:val>
            <c:numRef>
              <c:f>'Pivot chart slicer'!$E$4:$E$8</c:f>
              <c:numCache>
                <c:formatCode>"$"#,##0</c:formatCode>
                <c:ptCount val="4"/>
                <c:pt idx="0">
                  <c:v>500</c:v>
                </c:pt>
                <c:pt idx="1">
                  <c:v>400</c:v>
                </c:pt>
                <c:pt idx="2">
                  <c:v>120</c:v>
                </c:pt>
                <c:pt idx="3">
                  <c:v>200</c:v>
                </c:pt>
              </c:numCache>
            </c:numRef>
          </c:val>
          <c:extLst>
            <c:ext xmlns:c16="http://schemas.microsoft.com/office/drawing/2014/chart" uri="{C3380CC4-5D6E-409C-BE32-E72D297353CC}">
              <c16:uniqueId val="{0000000C-1689-4AF2-8B9F-33EA4939C7E3}"/>
            </c:ext>
          </c:extLst>
        </c:ser>
        <c:dLbls>
          <c:showLegendKey val="0"/>
          <c:showVal val="0"/>
          <c:showCatName val="0"/>
          <c:showSerName val="0"/>
          <c:showPercent val="0"/>
          <c:showBubbleSize val="0"/>
        </c:dLbls>
        <c:gapWidth val="219"/>
        <c:overlap val="-27"/>
        <c:axId val="650275976"/>
        <c:axId val="650281880"/>
      </c:barChart>
      <c:catAx>
        <c:axId val="65027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281880"/>
        <c:crosses val="autoZero"/>
        <c:auto val="1"/>
        <c:lblAlgn val="ctr"/>
        <c:lblOffset val="100"/>
        <c:noMultiLvlLbl val="0"/>
      </c:catAx>
      <c:valAx>
        <c:axId val="6502818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275976"/>
        <c:crosses val="autoZero"/>
        <c:crossBetween val="between"/>
      </c:valAx>
      <c:spPr>
        <a:noFill/>
        <a:ln>
          <a:noFill/>
        </a:ln>
        <a:effectLst/>
      </c:spPr>
    </c:plotArea>
    <c:legend>
      <c:legendPos val="b"/>
      <c:layout>
        <c:manualLayout>
          <c:xMode val="edge"/>
          <c:yMode val="edge"/>
          <c:x val="0.10464293653759223"/>
          <c:y val="0.85281068127353643"/>
          <c:w val="0.41585657200277815"/>
          <c:h val="8.15223097112861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[excel-slicer-examples.xlsx]Slicer multi-connections!PivotTable_Sales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'Slicer multi-connections'!$B$2:$B$3</c:f>
              <c:strCache>
                <c:ptCount val="1"/>
                <c:pt idx="0">
                  <c:v>North</c:v>
                </c:pt>
              </c:strCache>
            </c:strRef>
          </c:tx>
          <c:spPr>
            <a:solidFill>
              <a:schemeClr val="accent1"/>
            </a:solidFill>
            <a:ln>
              <a:noFill/>
            </a:ln>
            <a:effectLst/>
          </c:spPr>
          <c:invertIfNegative val="0"/>
          <c:cat>
            <c:strRef>
              <c:f>'Slicer multi-connections'!$A$4:$A$8</c:f>
              <c:strCache>
                <c:ptCount val="4"/>
                <c:pt idx="0">
                  <c:v>John</c:v>
                </c:pt>
                <c:pt idx="1">
                  <c:v>Mike</c:v>
                </c:pt>
                <c:pt idx="2">
                  <c:v>Pete</c:v>
                </c:pt>
                <c:pt idx="3">
                  <c:v>Sally</c:v>
                </c:pt>
              </c:strCache>
            </c:strRef>
          </c:cat>
          <c:val>
            <c:numRef>
              <c:f>'Slicer multi-connections'!$B$4:$B$8</c:f>
              <c:numCache>
                <c:formatCode>"$"#,##0</c:formatCode>
                <c:ptCount val="4"/>
                <c:pt idx="0">
                  <c:v>430</c:v>
                </c:pt>
                <c:pt idx="1">
                  <c:v>570</c:v>
                </c:pt>
                <c:pt idx="2">
                  <c:v>620</c:v>
                </c:pt>
                <c:pt idx="3">
                  <c:v>580</c:v>
                </c:pt>
              </c:numCache>
            </c:numRef>
          </c:val>
          <c:extLst>
            <c:ext xmlns:c16="http://schemas.microsoft.com/office/drawing/2014/chart" uri="{C3380CC4-5D6E-409C-BE32-E72D297353CC}">
              <c16:uniqueId val="{00000000-7CB6-49F8-9509-BFFFBD7CD6A7}"/>
            </c:ext>
          </c:extLst>
        </c:ser>
        <c:ser>
          <c:idx val="1"/>
          <c:order val="1"/>
          <c:tx>
            <c:strRef>
              <c:f>'Slicer multi-connections'!$C$2:$C$3</c:f>
              <c:strCache>
                <c:ptCount val="1"/>
                <c:pt idx="0">
                  <c:v>South</c:v>
                </c:pt>
              </c:strCache>
            </c:strRef>
          </c:tx>
          <c:spPr>
            <a:solidFill>
              <a:schemeClr val="accent2"/>
            </a:solidFill>
            <a:ln>
              <a:noFill/>
            </a:ln>
            <a:effectLst/>
          </c:spPr>
          <c:invertIfNegative val="0"/>
          <c:cat>
            <c:strRef>
              <c:f>'Slicer multi-connections'!$A$4:$A$8</c:f>
              <c:strCache>
                <c:ptCount val="4"/>
                <c:pt idx="0">
                  <c:v>John</c:v>
                </c:pt>
                <c:pt idx="1">
                  <c:v>Mike</c:v>
                </c:pt>
                <c:pt idx="2">
                  <c:v>Pete</c:v>
                </c:pt>
                <c:pt idx="3">
                  <c:v>Sally</c:v>
                </c:pt>
              </c:strCache>
            </c:strRef>
          </c:cat>
          <c:val>
            <c:numRef>
              <c:f>'Slicer multi-connections'!$C$4:$C$8</c:f>
              <c:numCache>
                <c:formatCode>"$"#,##0</c:formatCode>
                <c:ptCount val="4"/>
                <c:pt idx="0">
                  <c:v>650</c:v>
                </c:pt>
                <c:pt idx="1">
                  <c:v>330</c:v>
                </c:pt>
                <c:pt idx="2">
                  <c:v>480</c:v>
                </c:pt>
                <c:pt idx="3">
                  <c:v>750</c:v>
                </c:pt>
              </c:numCache>
            </c:numRef>
          </c:val>
          <c:extLst>
            <c:ext xmlns:c16="http://schemas.microsoft.com/office/drawing/2014/chart" uri="{C3380CC4-5D6E-409C-BE32-E72D297353CC}">
              <c16:uniqueId val="{00000001-7CB6-49F8-9509-BFFFBD7CD6A7}"/>
            </c:ext>
          </c:extLst>
        </c:ser>
        <c:dLbls>
          <c:showLegendKey val="0"/>
          <c:showVal val="0"/>
          <c:showCatName val="0"/>
          <c:showSerName val="0"/>
          <c:showPercent val="0"/>
          <c:showBubbleSize val="0"/>
        </c:dLbls>
        <c:gapWidth val="150"/>
        <c:overlap val="100"/>
        <c:axId val="709818752"/>
        <c:axId val="709820720"/>
      </c:barChart>
      <c:catAx>
        <c:axId val="709818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820720"/>
        <c:crosses val="autoZero"/>
        <c:auto val="1"/>
        <c:lblAlgn val="ctr"/>
        <c:lblOffset val="100"/>
        <c:noMultiLvlLbl val="0"/>
      </c:catAx>
      <c:valAx>
        <c:axId val="709820720"/>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818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[excel-slicer-examples.xlsx]Slicer multi-connections!PivotTable_Commisions</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'Slicer multi-connections'!$H$2:$H$3</c:f>
              <c:strCache>
                <c:ptCount val="1"/>
                <c:pt idx="0">
                  <c:v>North</c:v>
                </c:pt>
              </c:strCache>
            </c:strRef>
          </c:tx>
          <c:spPr>
            <a:solidFill>
              <a:schemeClr val="accent1"/>
            </a:solidFill>
            <a:ln>
              <a:noFill/>
            </a:ln>
            <a:effectLst/>
          </c:spPr>
          <c:invertIfNegative val="0"/>
          <c:cat>
            <c:strRef>
              <c:f>'Slicer multi-connections'!$G$4:$G$8</c:f>
              <c:strCache>
                <c:ptCount val="4"/>
                <c:pt idx="0">
                  <c:v>John</c:v>
                </c:pt>
                <c:pt idx="1">
                  <c:v>Mike</c:v>
                </c:pt>
                <c:pt idx="2">
                  <c:v>Pete</c:v>
                </c:pt>
                <c:pt idx="3">
                  <c:v>Sally</c:v>
                </c:pt>
              </c:strCache>
            </c:strRef>
          </c:cat>
          <c:val>
            <c:numRef>
              <c:f>'Slicer multi-connections'!$H$4:$H$8</c:f>
              <c:numCache>
                <c:formatCode>"$"#,##0</c:formatCode>
                <c:ptCount val="4"/>
                <c:pt idx="0">
                  <c:v>30.1</c:v>
                </c:pt>
                <c:pt idx="1">
                  <c:v>39.900000000000006</c:v>
                </c:pt>
                <c:pt idx="2">
                  <c:v>43.400000000000006</c:v>
                </c:pt>
                <c:pt idx="3">
                  <c:v>40.6</c:v>
                </c:pt>
              </c:numCache>
            </c:numRef>
          </c:val>
          <c:extLst>
            <c:ext xmlns:c16="http://schemas.microsoft.com/office/drawing/2014/chart" uri="{C3380CC4-5D6E-409C-BE32-E72D297353CC}">
              <c16:uniqueId val="{00000000-0E28-471F-B769-AD11EAC52694}"/>
            </c:ext>
          </c:extLst>
        </c:ser>
        <c:ser>
          <c:idx val="1"/>
          <c:order val="1"/>
          <c:tx>
            <c:strRef>
              <c:f>'Slicer multi-connections'!$I$2:$I$3</c:f>
              <c:strCache>
                <c:ptCount val="1"/>
                <c:pt idx="0">
                  <c:v>South</c:v>
                </c:pt>
              </c:strCache>
            </c:strRef>
          </c:tx>
          <c:spPr>
            <a:solidFill>
              <a:schemeClr val="accent2"/>
            </a:solidFill>
            <a:ln>
              <a:noFill/>
            </a:ln>
            <a:effectLst/>
          </c:spPr>
          <c:invertIfNegative val="0"/>
          <c:cat>
            <c:strRef>
              <c:f>'Slicer multi-connections'!$G$4:$G$8</c:f>
              <c:strCache>
                <c:ptCount val="4"/>
                <c:pt idx="0">
                  <c:v>John</c:v>
                </c:pt>
                <c:pt idx="1">
                  <c:v>Mike</c:v>
                </c:pt>
                <c:pt idx="2">
                  <c:v>Pete</c:v>
                </c:pt>
                <c:pt idx="3">
                  <c:v>Sally</c:v>
                </c:pt>
              </c:strCache>
            </c:strRef>
          </c:cat>
          <c:val>
            <c:numRef>
              <c:f>'Slicer multi-connections'!$I$4:$I$8</c:f>
              <c:numCache>
                <c:formatCode>"$"#,##0</c:formatCode>
                <c:ptCount val="4"/>
                <c:pt idx="0">
                  <c:v>45.5</c:v>
                </c:pt>
                <c:pt idx="1">
                  <c:v>23.1</c:v>
                </c:pt>
                <c:pt idx="2">
                  <c:v>33.600000000000009</c:v>
                </c:pt>
                <c:pt idx="3">
                  <c:v>52.5</c:v>
                </c:pt>
              </c:numCache>
            </c:numRef>
          </c:val>
          <c:extLst>
            <c:ext xmlns:c16="http://schemas.microsoft.com/office/drawing/2014/chart" uri="{C3380CC4-5D6E-409C-BE32-E72D297353CC}">
              <c16:uniqueId val="{00000001-0E28-471F-B769-AD11EAC52694}"/>
            </c:ext>
          </c:extLst>
        </c:ser>
        <c:dLbls>
          <c:showLegendKey val="0"/>
          <c:showVal val="0"/>
          <c:showCatName val="0"/>
          <c:showSerName val="0"/>
          <c:showPercent val="0"/>
          <c:showBubbleSize val="0"/>
        </c:dLbls>
        <c:gapWidth val="150"/>
        <c:overlap val="100"/>
        <c:axId val="459941512"/>
        <c:axId val="459941840"/>
      </c:barChart>
      <c:catAx>
        <c:axId val="459941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941840"/>
        <c:crosses val="autoZero"/>
        <c:auto val="1"/>
        <c:lblAlgn val="ctr"/>
        <c:lblOffset val="100"/>
        <c:noMultiLvlLbl val="0"/>
      </c:catAx>
      <c:valAx>
        <c:axId val="459941840"/>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941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ablebits.com" TargetMode="External"/><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https://www.ablebits.com/excel-suite/index-2020.php?visitfrom=xls-books"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302945" cy="180022"/>
    <xdr:pic>
      <xdr:nvPicPr>
        <xdr:cNvPr id="2" name="Рисунок 4">
          <a:hlinkClick xmlns:r="http://schemas.openxmlformats.org/officeDocument/2006/relationships" r:id="rId1"/>
          <a:extLst>
            <a:ext uri="{FF2B5EF4-FFF2-40B4-BE49-F238E27FC236}">
              <a16:creationId xmlns:a16="http://schemas.microsoft.com/office/drawing/2014/main" id="{EB41EC20-B4ED-48F7-BFE3-ECD0A1A165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5280" y="251460"/>
          <a:ext cx="1302945" cy="184785"/>
        </a:xfrm>
        <a:prstGeom prst="rect">
          <a:avLst/>
        </a:prstGeom>
      </xdr:spPr>
    </xdr:pic>
    <xdr:clientData/>
  </xdr:oneCellAnchor>
  <xdr:oneCellAnchor>
    <xdr:from>
      <xdr:col>1</xdr:col>
      <xdr:colOff>9525</xdr:colOff>
      <xdr:row>17</xdr:row>
      <xdr:rowOff>161925</xdr:rowOff>
    </xdr:from>
    <xdr:ext cx="6125488" cy="1007702"/>
    <xdr:pic>
      <xdr:nvPicPr>
        <xdr:cNvPr id="3" name="Рисунок 15">
          <a:hlinkClick xmlns:r="http://schemas.openxmlformats.org/officeDocument/2006/relationships" r:id="rId4"/>
          <a:extLst>
            <a:ext uri="{FF2B5EF4-FFF2-40B4-BE49-F238E27FC236}">
              <a16:creationId xmlns:a16="http://schemas.microsoft.com/office/drawing/2014/main" id="{BF4BB9E4-3734-449E-BC10-C4BDF88655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42900" y="5128260"/>
          <a:ext cx="6101675" cy="10077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5</xdr:col>
      <xdr:colOff>9525</xdr:colOff>
      <xdr:row>0</xdr:row>
      <xdr:rowOff>19050</xdr:rowOff>
    </xdr:from>
    <xdr:to>
      <xdr:col>7</xdr:col>
      <xdr:colOff>276225</xdr:colOff>
      <xdr:row>13</xdr:row>
      <xdr:rowOff>180975</xdr:rowOff>
    </xdr:to>
    <mc:AlternateContent xmlns:mc="http://schemas.openxmlformats.org/markup-compatibility/2006" xmlns:sle15="http://schemas.microsoft.com/office/drawing/2012/slicer">
      <mc:Choice Requires="sle15">
        <xdr:graphicFrame macro="">
          <xdr:nvGraphicFramePr>
            <xdr:cNvPr id="2" name="Reseller 4">
              <a:extLst>
                <a:ext uri="{FF2B5EF4-FFF2-40B4-BE49-F238E27FC236}">
                  <a16:creationId xmlns:a16="http://schemas.microsoft.com/office/drawing/2014/main" id="{B748F858-3C3F-4B03-89D1-DDD4D59A0C7F}"/>
                </a:ext>
              </a:extLst>
            </xdr:cNvPr>
            <xdr:cNvGraphicFramePr/>
          </xdr:nvGraphicFramePr>
          <xdr:xfrm>
            <a:off x="0" y="0"/>
            <a:ext cx="0" cy="0"/>
          </xdr:xfrm>
          <a:graphic>
            <a:graphicData uri="http://schemas.microsoft.com/office/drawing/2010/slicer">
              <sle:slicer xmlns:sle="http://schemas.microsoft.com/office/drawing/2010/slicer" name="Reseller 4"/>
            </a:graphicData>
          </a:graphic>
        </xdr:graphicFrame>
      </mc:Choice>
      <mc:Fallback xmlns="">
        <xdr:sp macro="" textlink="">
          <xdr:nvSpPr>
            <xdr:cNvPr id="0" name=""/>
            <xdr:cNvSpPr>
              <a:spLocks noTextEdit="1"/>
            </xdr:cNvSpPr>
          </xdr:nvSpPr>
          <xdr:spPr>
            <a:xfrm>
              <a:off x="3200400" y="19050"/>
              <a:ext cx="1485900" cy="14954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323850</xdr:colOff>
      <xdr:row>0</xdr:row>
      <xdr:rowOff>19050</xdr:rowOff>
    </xdr:from>
    <xdr:to>
      <xdr:col>9</xdr:col>
      <xdr:colOff>590550</xdr:colOff>
      <xdr:row>13</xdr:row>
      <xdr:rowOff>180975</xdr:rowOff>
    </xdr:to>
    <mc:AlternateContent xmlns:mc="http://schemas.openxmlformats.org/markup-compatibility/2006" xmlns:sle15="http://schemas.microsoft.com/office/drawing/2012/slicer">
      <mc:Choice Requires="sle15">
        <xdr:graphicFrame macro="">
          <xdr:nvGraphicFramePr>
            <xdr:cNvPr id="3" name="Product 2">
              <a:extLst>
                <a:ext uri="{FF2B5EF4-FFF2-40B4-BE49-F238E27FC236}">
                  <a16:creationId xmlns:a16="http://schemas.microsoft.com/office/drawing/2014/main" id="{CE2522C1-A674-44C1-86E7-4ABEAA3F7E42}"/>
                </a:ext>
              </a:extLst>
            </xdr:cNvPr>
            <xdr:cNvGraphicFramePr/>
          </xdr:nvGraphicFramePr>
          <xdr:xfrm>
            <a:off x="0" y="0"/>
            <a:ext cx="0" cy="0"/>
          </xdr:xfrm>
          <a:graphic>
            <a:graphicData uri="http://schemas.microsoft.com/office/drawing/2010/slicer">
              <sle:slicer xmlns:sle="http://schemas.microsoft.com/office/drawing/2010/slicer" name="Product 2"/>
            </a:graphicData>
          </a:graphic>
        </xdr:graphicFrame>
      </mc:Choice>
      <mc:Fallback xmlns="">
        <xdr:sp macro="" textlink="">
          <xdr:nvSpPr>
            <xdr:cNvPr id="0" name=""/>
            <xdr:cNvSpPr>
              <a:spLocks noTextEdit="1"/>
            </xdr:cNvSpPr>
          </xdr:nvSpPr>
          <xdr:spPr>
            <a:xfrm>
              <a:off x="4733925" y="19050"/>
              <a:ext cx="1485900" cy="14954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276225</xdr:colOff>
      <xdr:row>0</xdr:row>
      <xdr:rowOff>180975</xdr:rowOff>
    </xdr:from>
    <xdr:to>
      <xdr:col>11</xdr:col>
      <xdr:colOff>66674</xdr:colOff>
      <xdr:row>8</xdr:row>
      <xdr:rowOff>180975</xdr:rowOff>
    </xdr:to>
    <mc:AlternateContent xmlns:mc="http://schemas.openxmlformats.org/markup-compatibility/2006" xmlns:a14="http://schemas.microsoft.com/office/drawing/2010/main">
      <mc:Choice Requires="a14">
        <xdr:graphicFrame macro="">
          <xdr:nvGraphicFramePr>
            <xdr:cNvPr id="3" name="Product">
              <a:extLst>
                <a:ext uri="{FF2B5EF4-FFF2-40B4-BE49-F238E27FC236}">
                  <a16:creationId xmlns:a16="http://schemas.microsoft.com/office/drawing/2014/main" id="{9B85AA4A-03A9-4175-BD9E-616FD33FF9D5}"/>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5686425" y="180975"/>
              <a:ext cx="1619249" cy="152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190500</xdr:colOff>
      <xdr:row>0</xdr:row>
      <xdr:rowOff>180975</xdr:rowOff>
    </xdr:from>
    <xdr:to>
      <xdr:col>8</xdr:col>
      <xdr:colOff>133350</xdr:colOff>
      <xdr:row>8</xdr:row>
      <xdr:rowOff>180975</xdr:rowOff>
    </xdr:to>
    <mc:AlternateContent xmlns:mc="http://schemas.openxmlformats.org/markup-compatibility/2006" xmlns:a14="http://schemas.microsoft.com/office/drawing/2010/main">
      <mc:Choice Requires="a14">
        <xdr:graphicFrame macro="">
          <xdr:nvGraphicFramePr>
            <xdr:cNvPr id="2" name="Reseller">
              <a:extLst>
                <a:ext uri="{FF2B5EF4-FFF2-40B4-BE49-F238E27FC236}">
                  <a16:creationId xmlns:a16="http://schemas.microsoft.com/office/drawing/2014/main" id="{462E5E5A-BBEE-419A-A941-267C1FF00956}"/>
                </a:ext>
              </a:extLst>
            </xdr:cNvPr>
            <xdr:cNvGraphicFramePr/>
          </xdr:nvGraphicFramePr>
          <xdr:xfrm>
            <a:off x="0" y="0"/>
            <a:ext cx="0" cy="0"/>
          </xdr:xfrm>
          <a:graphic>
            <a:graphicData uri="http://schemas.microsoft.com/office/drawing/2010/slicer">
              <sle:slicer xmlns:sle="http://schemas.microsoft.com/office/drawing/2010/slicer" name="Reseller"/>
            </a:graphicData>
          </a:graphic>
        </xdr:graphicFrame>
      </mc:Choice>
      <mc:Fallback xmlns="">
        <xdr:sp macro="" textlink="">
          <xdr:nvSpPr>
            <xdr:cNvPr id="0" name=""/>
            <xdr:cNvSpPr>
              <a:spLocks noTextEdit="1"/>
            </xdr:cNvSpPr>
          </xdr:nvSpPr>
          <xdr:spPr>
            <a:xfrm>
              <a:off x="3943350" y="180975"/>
              <a:ext cx="1600200" cy="152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6</xdr:col>
      <xdr:colOff>528637</xdr:colOff>
      <xdr:row>1</xdr:row>
      <xdr:rowOff>0</xdr:rowOff>
    </xdr:from>
    <xdr:to>
      <xdr:col>16</xdr:col>
      <xdr:colOff>142875</xdr:colOff>
      <xdr:row>14</xdr:row>
      <xdr:rowOff>152400</xdr:rowOff>
    </xdr:to>
    <xdr:graphicFrame macro="">
      <xdr:nvGraphicFramePr>
        <xdr:cNvPr id="4" name="Chart 3">
          <a:extLst>
            <a:ext uri="{FF2B5EF4-FFF2-40B4-BE49-F238E27FC236}">
              <a16:creationId xmlns:a16="http://schemas.microsoft.com/office/drawing/2014/main" id="{E47AC3FF-EE8B-4CC4-BD61-4039C593A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161925</xdr:colOff>
      <xdr:row>2</xdr:row>
      <xdr:rowOff>76201</xdr:rowOff>
    </xdr:from>
    <xdr:to>
      <xdr:col>15</xdr:col>
      <xdr:colOff>581025</xdr:colOff>
      <xdr:row>10</xdr:row>
      <xdr:rowOff>161925</xdr:rowOff>
    </xdr:to>
    <mc:AlternateContent xmlns:mc="http://schemas.openxmlformats.org/markup-compatibility/2006" xmlns:a14="http://schemas.microsoft.com/office/drawing/2010/main">
      <mc:Choice Requires="a14">
        <xdr:graphicFrame macro="">
          <xdr:nvGraphicFramePr>
            <xdr:cNvPr id="5" name="Product 4">
              <a:extLst>
                <a:ext uri="{FF2B5EF4-FFF2-40B4-BE49-F238E27FC236}">
                  <a16:creationId xmlns:a16="http://schemas.microsoft.com/office/drawing/2014/main" id="{16B21266-FBF8-414C-9DBF-08769A3DF58C}"/>
                </a:ext>
              </a:extLst>
            </xdr:cNvPr>
            <xdr:cNvGraphicFramePr/>
          </xdr:nvGraphicFramePr>
          <xdr:xfrm>
            <a:off x="0" y="0"/>
            <a:ext cx="0" cy="0"/>
          </xdr:xfrm>
          <a:graphic>
            <a:graphicData uri="http://schemas.microsoft.com/office/drawing/2010/slicer">
              <sle:slicer xmlns:sle="http://schemas.microsoft.com/office/drawing/2010/slicer" name="Product 4"/>
            </a:graphicData>
          </a:graphic>
        </xdr:graphicFrame>
      </mc:Choice>
      <mc:Fallback xmlns="">
        <xdr:sp macro="" textlink="">
          <xdr:nvSpPr>
            <xdr:cNvPr id="0" name=""/>
            <xdr:cNvSpPr>
              <a:spLocks noTextEdit="1"/>
            </xdr:cNvSpPr>
          </xdr:nvSpPr>
          <xdr:spPr>
            <a:xfrm>
              <a:off x="7915275" y="457201"/>
              <a:ext cx="1638300" cy="16097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85725</xdr:colOff>
      <xdr:row>1</xdr:row>
      <xdr:rowOff>9525</xdr:rowOff>
    </xdr:from>
    <xdr:to>
      <xdr:col>9</xdr:col>
      <xdr:colOff>85725</xdr:colOff>
      <xdr:row>10</xdr:row>
      <xdr:rowOff>95250</xdr:rowOff>
    </xdr:to>
    <mc:AlternateContent xmlns:mc="http://schemas.openxmlformats.org/markup-compatibility/2006" xmlns:a14="http://schemas.microsoft.com/office/drawing/2010/main">
      <mc:Choice Requires="a14">
        <xdr:graphicFrame macro="">
          <xdr:nvGraphicFramePr>
            <xdr:cNvPr id="2" name="Reseller 1">
              <a:extLst>
                <a:ext uri="{FF2B5EF4-FFF2-40B4-BE49-F238E27FC236}">
                  <a16:creationId xmlns:a16="http://schemas.microsoft.com/office/drawing/2014/main" id="{222D8BFB-F7BF-4C67-9D22-AFB98657C97E}"/>
                </a:ext>
              </a:extLst>
            </xdr:cNvPr>
            <xdr:cNvGraphicFramePr/>
          </xdr:nvGraphicFramePr>
          <xdr:xfrm>
            <a:off x="0" y="0"/>
            <a:ext cx="0" cy="0"/>
          </xdr:xfrm>
          <a:graphic>
            <a:graphicData uri="http://schemas.microsoft.com/office/drawing/2010/slicer">
              <sle:slicer xmlns:sle="http://schemas.microsoft.com/office/drawing/2010/slicer" name="Reseller 1"/>
            </a:graphicData>
          </a:graphic>
        </xdr:graphicFrame>
      </mc:Choice>
      <mc:Fallback xmlns="">
        <xdr:sp macro="" textlink="">
          <xdr:nvSpPr>
            <xdr:cNvPr id="0" name=""/>
            <xdr:cNvSpPr>
              <a:spLocks noTextEdit="1"/>
            </xdr:cNvSpPr>
          </xdr:nvSpPr>
          <xdr:spPr>
            <a:xfrm>
              <a:off x="4467225" y="390525"/>
              <a:ext cx="1828800" cy="1800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527604</xdr:colOff>
      <xdr:row>0</xdr:row>
      <xdr:rowOff>130864</xdr:rowOff>
    </xdr:from>
    <xdr:to>
      <xdr:col>3</xdr:col>
      <xdr:colOff>85726</xdr:colOff>
      <xdr:row>3</xdr:row>
      <xdr:rowOff>7039</xdr:rowOff>
    </xdr:to>
    <mc:AlternateContent xmlns:mc="http://schemas.openxmlformats.org/markup-compatibility/2006" xmlns:a14="http://schemas.microsoft.com/office/drawing/2010/main">
      <mc:Choice Requires="a14">
        <xdr:graphicFrame macro="">
          <xdr:nvGraphicFramePr>
            <xdr:cNvPr id="5" name="Product 1">
              <a:extLst>
                <a:ext uri="{FF2B5EF4-FFF2-40B4-BE49-F238E27FC236}">
                  <a16:creationId xmlns:a16="http://schemas.microsoft.com/office/drawing/2014/main" id="{F7D56285-28BC-4F2B-848F-24554B330F1C}"/>
                </a:ext>
              </a:extLst>
            </xdr:cNvPr>
            <xdr:cNvGraphicFramePr/>
          </xdr:nvGraphicFramePr>
          <xdr:xfrm>
            <a:off x="0" y="0"/>
            <a:ext cx="0" cy="0"/>
          </xdr:xfrm>
          <a:graphic>
            <a:graphicData uri="http://schemas.microsoft.com/office/drawing/2010/slicer">
              <sle:slicer xmlns:sle="http://schemas.microsoft.com/office/drawing/2010/slicer" name="Product 1"/>
            </a:graphicData>
          </a:graphic>
        </xdr:graphicFrame>
      </mc:Choice>
      <mc:Fallback xmlns="">
        <xdr:sp macro="" textlink="">
          <xdr:nvSpPr>
            <xdr:cNvPr id="0" name=""/>
            <xdr:cNvSpPr>
              <a:spLocks noTextEdit="1"/>
            </xdr:cNvSpPr>
          </xdr:nvSpPr>
          <xdr:spPr>
            <a:xfrm>
              <a:off x="527604" y="130864"/>
              <a:ext cx="3025222" cy="447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608358</xdr:colOff>
      <xdr:row>2</xdr:row>
      <xdr:rowOff>76201</xdr:rowOff>
    </xdr:from>
    <xdr:to>
      <xdr:col>2</xdr:col>
      <xdr:colOff>1390650</xdr:colOff>
      <xdr:row>3</xdr:row>
      <xdr:rowOff>30646</xdr:rowOff>
    </xdr:to>
    <xdr:sp macro="" textlink="">
      <xdr:nvSpPr>
        <xdr:cNvPr id="6" name="Rectangle 5">
          <a:extLst>
            <a:ext uri="{FF2B5EF4-FFF2-40B4-BE49-F238E27FC236}">
              <a16:creationId xmlns:a16="http://schemas.microsoft.com/office/drawing/2014/main" id="{0A0CF2C7-B7BA-4A03-AADB-A5550BD633AB}"/>
            </a:ext>
          </a:extLst>
        </xdr:cNvPr>
        <xdr:cNvSpPr/>
      </xdr:nvSpPr>
      <xdr:spPr>
        <a:xfrm>
          <a:off x="608358" y="457201"/>
          <a:ext cx="2877792" cy="144945"/>
        </a:xfrm>
        <a:prstGeom prst="rect">
          <a:avLst/>
        </a:prstGeom>
        <a:solidFill>
          <a:srgbClr val="D9E1F2"/>
        </a:solidFill>
        <a:ln>
          <a:solidFill>
            <a:srgbClr val="D7E1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38099</xdr:colOff>
      <xdr:row>5</xdr:row>
      <xdr:rowOff>95250</xdr:rowOff>
    </xdr:from>
    <xdr:to>
      <xdr:col>5</xdr:col>
      <xdr:colOff>742949</xdr:colOff>
      <xdr:row>13</xdr:row>
      <xdr:rowOff>95250</xdr:rowOff>
    </xdr:to>
    <mc:AlternateContent xmlns:mc="http://schemas.openxmlformats.org/markup-compatibility/2006" xmlns:a14="http://schemas.microsoft.com/office/drawing/2010/main">
      <mc:Choice Requires="a14">
        <xdr:graphicFrame macro="">
          <xdr:nvGraphicFramePr>
            <xdr:cNvPr id="4" name="Product 3">
              <a:extLst>
                <a:ext uri="{FF2B5EF4-FFF2-40B4-BE49-F238E27FC236}">
                  <a16:creationId xmlns:a16="http://schemas.microsoft.com/office/drawing/2014/main" id="{2CE121BB-436A-4FDA-B494-57CE75F58359}"/>
                </a:ext>
              </a:extLst>
            </xdr:cNvPr>
            <xdr:cNvGraphicFramePr/>
          </xdr:nvGraphicFramePr>
          <xdr:xfrm>
            <a:off x="0" y="0"/>
            <a:ext cx="0" cy="0"/>
          </xdr:xfrm>
          <a:graphic>
            <a:graphicData uri="http://schemas.microsoft.com/office/drawing/2010/slicer">
              <sle:slicer xmlns:sle="http://schemas.microsoft.com/office/drawing/2010/slicer" name="Product 3"/>
            </a:graphicData>
          </a:graphic>
        </xdr:graphicFrame>
      </mc:Choice>
      <mc:Fallback xmlns="">
        <xdr:sp macro="" textlink="">
          <xdr:nvSpPr>
            <xdr:cNvPr id="0" name=""/>
            <xdr:cNvSpPr>
              <a:spLocks noTextEdit="1"/>
            </xdr:cNvSpPr>
          </xdr:nvSpPr>
          <xdr:spPr>
            <a:xfrm>
              <a:off x="3038474" y="1047750"/>
              <a:ext cx="1495425" cy="152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14287</xdr:colOff>
      <xdr:row>8</xdr:row>
      <xdr:rowOff>176212</xdr:rowOff>
    </xdr:from>
    <xdr:to>
      <xdr:col>4</xdr:col>
      <xdr:colOff>9525</xdr:colOff>
      <xdr:row>18</xdr:row>
      <xdr:rowOff>190499</xdr:rowOff>
    </xdr:to>
    <xdr:graphicFrame macro="">
      <xdr:nvGraphicFramePr>
        <xdr:cNvPr id="5" name="Chart 4">
          <a:extLst>
            <a:ext uri="{FF2B5EF4-FFF2-40B4-BE49-F238E27FC236}">
              <a16:creationId xmlns:a16="http://schemas.microsoft.com/office/drawing/2014/main" id="{C81B7BAF-D3B3-41C2-8403-4FFD58EDD1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752475</xdr:colOff>
      <xdr:row>8</xdr:row>
      <xdr:rowOff>176213</xdr:rowOff>
    </xdr:from>
    <xdr:to>
      <xdr:col>10</xdr:col>
      <xdr:colOff>9525</xdr:colOff>
      <xdr:row>19</xdr:row>
      <xdr:rowOff>1</xdr:rowOff>
    </xdr:to>
    <xdr:graphicFrame macro="">
      <xdr:nvGraphicFramePr>
        <xdr:cNvPr id="6" name="Chart 5">
          <a:extLst>
            <a:ext uri="{FF2B5EF4-FFF2-40B4-BE49-F238E27FC236}">
              <a16:creationId xmlns:a16="http://schemas.microsoft.com/office/drawing/2014/main" id="{FBAB300D-83A8-44B4-840D-DBB7D4334E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veta Cheusheva" refreshedDate="43259.667164699073" createdVersion="6" refreshedVersion="6" minRefreshableVersion="3" recordCount="22" xr:uid="{9EBF61AA-6F72-4DA1-8E9B-26BD41173100}">
  <cacheSource type="worksheet">
    <worksheetSource ref="A2:D24" sheet="Source Data"/>
  </cacheSource>
  <cacheFields count="4">
    <cacheField name="Reseller" numFmtId="0">
      <sharedItems count="4">
        <s v="John"/>
        <s v="Mike"/>
        <s v="Pete"/>
        <s v="Sally"/>
      </sharedItems>
    </cacheField>
    <cacheField name="Product" numFmtId="0">
      <sharedItems count="4">
        <s v="Apples"/>
        <s v="Bananas"/>
        <s v="Cherries"/>
        <s v="Oranges"/>
      </sharedItems>
    </cacheField>
    <cacheField name="Month" numFmtId="0">
      <sharedItems count="3">
        <s v="Oct"/>
        <s v="Nov"/>
        <s v="Sep"/>
      </sharedItems>
    </cacheField>
    <cacheField name=" Sales" numFmtId="164">
      <sharedItems containsSemiMixedTypes="0" containsString="0" containsNumber="1" containsInteger="1" minValue="110" maxValue="500"/>
    </cacheField>
  </cacheFields>
  <extLst>
    <ext xmlns:x14="http://schemas.microsoft.com/office/spreadsheetml/2009/9/main" uri="{725AE2AE-9491-48be-B2B4-4EB974FC3084}">
      <x14:pivotCacheDefinition pivotCacheId="11962832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veta Cheusheva" refreshedDate="43259.669063078705" createdVersion="6" refreshedVersion="6" minRefreshableVersion="3" recordCount="55" xr:uid="{F6E9AC7A-5BCF-44B6-9C98-B5F5D96ABC0F}">
  <cacheSource type="worksheet">
    <worksheetSource ref="F2:J57" sheet="Source Data"/>
  </cacheSource>
  <cacheFields count="5">
    <cacheField name="Reseller" numFmtId="0">
      <sharedItems count="10">
        <s v="Adam"/>
        <s v="Emma"/>
        <s v="John"/>
        <s v="Kate"/>
        <s v="Luke"/>
        <s v="Mike"/>
        <s v="Oliver"/>
        <s v="Olivia"/>
        <s v="Pete"/>
        <s v="Sally"/>
      </sharedItems>
    </cacheField>
    <cacheField name="Product" numFmtId="0">
      <sharedItems count="4">
        <s v="Apples"/>
        <s v="Bananas"/>
        <s v="Cherries"/>
        <s v="Oranges"/>
      </sharedItems>
    </cacheField>
    <cacheField name="Month" numFmtId="0">
      <sharedItems/>
    </cacheField>
    <cacheField name=" Sales" numFmtId="164">
      <sharedItems containsSemiMixedTypes="0" containsString="0" containsNumber="1" containsInteger="1" minValue="110" maxValue="500"/>
    </cacheField>
    <cacheField name="Commission" numFmtId="164">
      <sharedItems containsSemiMixedTypes="0" containsString="0" containsNumber="1" minValue="7.7000000000000011" maxValue="35"/>
    </cacheField>
  </cacheFields>
  <extLst>
    <ext xmlns:x14="http://schemas.microsoft.com/office/spreadsheetml/2009/9/main" uri="{725AE2AE-9491-48be-B2B4-4EB974FC3084}">
      <x14:pivotCacheDefinition pivotCacheId="22430675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veta Cheusheva" refreshedDate="43259.675881597221" createdVersion="6" refreshedVersion="6" minRefreshableVersion="3" recordCount="22" xr:uid="{19EBF320-53BE-46EC-A727-4C29968D0399}">
  <cacheSource type="worksheet">
    <worksheetSource ref="L2:P24" sheet="Source Data"/>
  </cacheSource>
  <cacheFields count="5">
    <cacheField name="Reseller" numFmtId="0">
      <sharedItems count="4">
        <s v="John"/>
        <s v="Mike"/>
        <s v="Pete"/>
        <s v="Sally"/>
      </sharedItems>
    </cacheField>
    <cacheField name="Product" numFmtId="0">
      <sharedItems count="4">
        <s v="Apples"/>
        <s v="Bananas"/>
        <s v="Cherries"/>
        <s v="Oranges"/>
      </sharedItems>
    </cacheField>
    <cacheField name="Region" numFmtId="0">
      <sharedItems count="2">
        <s v="North"/>
        <s v="South"/>
      </sharedItems>
    </cacheField>
    <cacheField name=" Sales" numFmtId="164">
      <sharedItems containsSemiMixedTypes="0" containsString="0" containsNumber="1" containsInteger="1" minValue="110" maxValue="500"/>
    </cacheField>
    <cacheField name="Commission" numFmtId="164">
      <sharedItems containsSemiMixedTypes="0" containsString="0" containsNumber="1" minValue="7.7000000000000011" maxValue="35"/>
    </cacheField>
  </cacheFields>
  <extLst>
    <ext xmlns:x14="http://schemas.microsoft.com/office/spreadsheetml/2009/9/main" uri="{725AE2AE-9491-48be-B2B4-4EB974FC3084}">
      <x14:pivotCacheDefinition pivotCacheId="9125299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x v="0"/>
    <x v="0"/>
    <x v="0"/>
    <n v="180"/>
  </r>
  <r>
    <x v="0"/>
    <x v="1"/>
    <x v="1"/>
    <n v="400"/>
  </r>
  <r>
    <x v="0"/>
    <x v="1"/>
    <x v="2"/>
    <n v="250"/>
  </r>
  <r>
    <x v="0"/>
    <x v="2"/>
    <x v="0"/>
    <n v="250"/>
  </r>
  <r>
    <x v="0"/>
    <x v="3"/>
    <x v="1"/>
    <n v="120"/>
  </r>
  <r>
    <x v="0"/>
    <x v="3"/>
    <x v="2"/>
    <n v="380"/>
  </r>
  <r>
    <x v="1"/>
    <x v="0"/>
    <x v="0"/>
    <n v="120"/>
  </r>
  <r>
    <x v="1"/>
    <x v="1"/>
    <x v="1"/>
    <n v="200"/>
  </r>
  <r>
    <x v="1"/>
    <x v="2"/>
    <x v="2"/>
    <n v="250"/>
  </r>
  <r>
    <x v="1"/>
    <x v="2"/>
    <x v="0"/>
    <n v="330"/>
  </r>
  <r>
    <x v="1"/>
    <x v="3"/>
    <x v="1"/>
    <n v="400"/>
  </r>
  <r>
    <x v="2"/>
    <x v="0"/>
    <x v="0"/>
    <n v="180"/>
  </r>
  <r>
    <x v="2"/>
    <x v="0"/>
    <x v="0"/>
    <n v="110"/>
  </r>
  <r>
    <x v="2"/>
    <x v="1"/>
    <x v="2"/>
    <n v="180"/>
  </r>
  <r>
    <x v="2"/>
    <x v="2"/>
    <x v="1"/>
    <n v="330"/>
  </r>
  <r>
    <x v="2"/>
    <x v="0"/>
    <x v="1"/>
    <n v="300"/>
  </r>
  <r>
    <x v="2"/>
    <x v="3"/>
    <x v="0"/>
    <n v="120"/>
  </r>
  <r>
    <x v="3"/>
    <x v="0"/>
    <x v="2"/>
    <n v="250"/>
  </r>
  <r>
    <x v="3"/>
    <x v="1"/>
    <x v="0"/>
    <n v="250"/>
  </r>
  <r>
    <x v="3"/>
    <x v="2"/>
    <x v="2"/>
    <n v="330"/>
  </r>
  <r>
    <x v="3"/>
    <x v="3"/>
    <x v="1"/>
    <n v="200"/>
  </r>
  <r>
    <x v="3"/>
    <x v="1"/>
    <x v="1"/>
    <n v="5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x v="0"/>
    <x v="0"/>
    <s v="Nov"/>
    <n v="330"/>
    <n v="23.1"/>
  </r>
  <r>
    <x v="0"/>
    <x v="0"/>
    <s v="Oct"/>
    <n v="180"/>
    <n v="12.600000000000001"/>
  </r>
  <r>
    <x v="0"/>
    <x v="0"/>
    <s v="Oct"/>
    <n v="120"/>
    <n v="8.4"/>
  </r>
  <r>
    <x v="0"/>
    <x v="1"/>
    <s v="Oct"/>
    <n v="110"/>
    <n v="7.7000000000000011"/>
  </r>
  <r>
    <x v="0"/>
    <x v="2"/>
    <s v="Sep"/>
    <n v="180"/>
    <n v="12.600000000000001"/>
  </r>
  <r>
    <x v="0"/>
    <x v="3"/>
    <s v="Nov"/>
    <n v="300"/>
    <n v="21.000000000000004"/>
  </r>
  <r>
    <x v="1"/>
    <x v="0"/>
    <s v="Nov"/>
    <n v="330"/>
    <n v="23.1"/>
  </r>
  <r>
    <x v="1"/>
    <x v="0"/>
    <s v="Oct"/>
    <n v="180"/>
    <n v="12.600000000000001"/>
  </r>
  <r>
    <x v="1"/>
    <x v="0"/>
    <s v="Oct"/>
    <n v="120"/>
    <n v="8.4"/>
  </r>
  <r>
    <x v="1"/>
    <x v="1"/>
    <s v="Oct"/>
    <n v="110"/>
    <n v="7.7000000000000011"/>
  </r>
  <r>
    <x v="1"/>
    <x v="2"/>
    <s v="Sep"/>
    <n v="180"/>
    <n v="12.600000000000001"/>
  </r>
  <r>
    <x v="1"/>
    <x v="3"/>
    <s v="Nov"/>
    <n v="300"/>
    <n v="21.000000000000004"/>
  </r>
  <r>
    <x v="2"/>
    <x v="0"/>
    <s v="Sep"/>
    <n v="380"/>
    <n v="26.6"/>
  </r>
  <r>
    <x v="2"/>
    <x v="1"/>
    <s v="Nov"/>
    <n v="400"/>
    <n v="28.000000000000004"/>
  </r>
  <r>
    <x v="2"/>
    <x v="1"/>
    <s v="Oct"/>
    <n v="180"/>
    <n v="12.600000000000001"/>
  </r>
  <r>
    <x v="2"/>
    <x v="2"/>
    <s v="Sep"/>
    <n v="250"/>
    <n v="17.5"/>
  </r>
  <r>
    <x v="2"/>
    <x v="3"/>
    <s v="Nov"/>
    <n v="120"/>
    <n v="8.4"/>
  </r>
  <r>
    <x v="2"/>
    <x v="3"/>
    <s v="Oct"/>
    <n v="250"/>
    <n v="17.5"/>
  </r>
  <r>
    <x v="3"/>
    <x v="0"/>
    <s v="Nov"/>
    <n v="500"/>
    <n v="35"/>
  </r>
  <r>
    <x v="3"/>
    <x v="1"/>
    <s v="Nov"/>
    <n v="200"/>
    <n v="14.000000000000002"/>
  </r>
  <r>
    <x v="3"/>
    <x v="1"/>
    <s v="Sep"/>
    <n v="250"/>
    <n v="17.5"/>
  </r>
  <r>
    <x v="3"/>
    <x v="2"/>
    <s v="Oct"/>
    <n v="250"/>
    <n v="17.5"/>
  </r>
  <r>
    <x v="3"/>
    <x v="3"/>
    <s v="Nov"/>
    <n v="300"/>
    <n v="21.000000000000004"/>
  </r>
  <r>
    <x v="3"/>
    <x v="3"/>
    <s v="Sep"/>
    <n v="330"/>
    <n v="23.1"/>
  </r>
  <r>
    <x v="4"/>
    <x v="0"/>
    <s v="Nov"/>
    <n v="500"/>
    <n v="35"/>
  </r>
  <r>
    <x v="4"/>
    <x v="1"/>
    <s v="Nov"/>
    <n v="200"/>
    <n v="14.000000000000002"/>
  </r>
  <r>
    <x v="4"/>
    <x v="1"/>
    <s v="Sep"/>
    <n v="250"/>
    <n v="17.5"/>
  </r>
  <r>
    <x v="4"/>
    <x v="2"/>
    <s v="Oct"/>
    <n v="250"/>
    <n v="17.5"/>
  </r>
  <r>
    <x v="4"/>
    <x v="3"/>
    <s v="Sep"/>
    <n v="330"/>
    <n v="23.1"/>
  </r>
  <r>
    <x v="5"/>
    <x v="0"/>
    <s v="Nov"/>
    <n v="400"/>
    <n v="28.000000000000004"/>
  </r>
  <r>
    <x v="5"/>
    <x v="1"/>
    <s v="Oct"/>
    <n v="120"/>
    <n v="8.4"/>
  </r>
  <r>
    <x v="5"/>
    <x v="2"/>
    <s v="Nov"/>
    <n v="200"/>
    <n v="14.000000000000002"/>
  </r>
  <r>
    <x v="5"/>
    <x v="2"/>
    <s v="Sep"/>
    <n v="250"/>
    <n v="17.5"/>
  </r>
  <r>
    <x v="5"/>
    <x v="3"/>
    <s v="Oct"/>
    <n v="330"/>
    <n v="23.1"/>
  </r>
  <r>
    <x v="6"/>
    <x v="0"/>
    <s v="Nov"/>
    <n v="330"/>
    <n v="23.1"/>
  </r>
  <r>
    <x v="6"/>
    <x v="0"/>
    <s v="Oct"/>
    <n v="180"/>
    <n v="12.600000000000001"/>
  </r>
  <r>
    <x v="6"/>
    <x v="0"/>
    <s v="Oct"/>
    <n v="120"/>
    <n v="8.4"/>
  </r>
  <r>
    <x v="6"/>
    <x v="1"/>
    <s v="Oct"/>
    <n v="110"/>
    <n v="7.7000000000000011"/>
  </r>
  <r>
    <x v="6"/>
    <x v="2"/>
    <s v="Sep"/>
    <n v="180"/>
    <n v="12.600000000000001"/>
  </r>
  <r>
    <x v="7"/>
    <x v="0"/>
    <s v="Nov"/>
    <n v="500"/>
    <n v="35"/>
  </r>
  <r>
    <x v="7"/>
    <x v="1"/>
    <s v="Nov"/>
    <n v="200"/>
    <n v="14.000000000000002"/>
  </r>
  <r>
    <x v="7"/>
    <x v="1"/>
    <s v="Sep"/>
    <n v="250"/>
    <n v="17.5"/>
  </r>
  <r>
    <x v="7"/>
    <x v="2"/>
    <s v="Oct"/>
    <n v="250"/>
    <n v="17.5"/>
  </r>
  <r>
    <x v="7"/>
    <x v="3"/>
    <s v="Sep"/>
    <n v="330"/>
    <n v="23.1"/>
  </r>
  <r>
    <x v="8"/>
    <x v="0"/>
    <s v="Nov"/>
    <n v="330"/>
    <n v="23.1"/>
  </r>
  <r>
    <x v="8"/>
    <x v="0"/>
    <s v="Oct"/>
    <n v="180"/>
    <n v="12.600000000000001"/>
  </r>
  <r>
    <x v="8"/>
    <x v="0"/>
    <s v="Oct"/>
    <n v="120"/>
    <n v="8.4"/>
  </r>
  <r>
    <x v="8"/>
    <x v="1"/>
    <s v="Oct"/>
    <n v="110"/>
    <n v="7.7000000000000011"/>
  </r>
  <r>
    <x v="8"/>
    <x v="2"/>
    <s v="Sep"/>
    <n v="180"/>
    <n v="12.600000000000001"/>
  </r>
  <r>
    <x v="8"/>
    <x v="3"/>
    <s v="Nov"/>
    <n v="300"/>
    <n v="21.000000000000004"/>
  </r>
  <r>
    <x v="9"/>
    <x v="0"/>
    <s v="Nov"/>
    <n v="500"/>
    <n v="35"/>
  </r>
  <r>
    <x v="9"/>
    <x v="1"/>
    <s v="Nov"/>
    <n v="200"/>
    <n v="14.000000000000002"/>
  </r>
  <r>
    <x v="9"/>
    <x v="1"/>
    <s v="Sep"/>
    <n v="250"/>
    <n v="17.5"/>
  </r>
  <r>
    <x v="9"/>
    <x v="2"/>
    <s v="Oct"/>
    <n v="250"/>
    <n v="17.5"/>
  </r>
  <r>
    <x v="9"/>
    <x v="3"/>
    <s v="Sep"/>
    <n v="330"/>
    <n v="23.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x v="0"/>
    <x v="0"/>
    <x v="0"/>
    <n v="180"/>
    <n v="12.600000000000001"/>
  </r>
  <r>
    <x v="0"/>
    <x v="1"/>
    <x v="1"/>
    <n v="400"/>
    <n v="28.000000000000004"/>
  </r>
  <r>
    <x v="0"/>
    <x v="1"/>
    <x v="0"/>
    <n v="250"/>
    <n v="17.5"/>
  </r>
  <r>
    <x v="0"/>
    <x v="2"/>
    <x v="1"/>
    <n v="250"/>
    <n v="17.5"/>
  </r>
  <r>
    <x v="0"/>
    <x v="3"/>
    <x v="1"/>
    <n v="120"/>
    <n v="8.4"/>
  </r>
  <r>
    <x v="0"/>
    <x v="3"/>
    <x v="1"/>
    <n v="380"/>
    <n v="26.6"/>
  </r>
  <r>
    <x v="1"/>
    <x v="0"/>
    <x v="0"/>
    <n v="120"/>
    <n v="8.4"/>
  </r>
  <r>
    <x v="1"/>
    <x v="1"/>
    <x v="0"/>
    <n v="200"/>
    <n v="14.000000000000002"/>
  </r>
  <r>
    <x v="1"/>
    <x v="2"/>
    <x v="0"/>
    <n v="250"/>
    <n v="17.5"/>
  </r>
  <r>
    <x v="1"/>
    <x v="2"/>
    <x v="1"/>
    <n v="330"/>
    <n v="23.1"/>
  </r>
  <r>
    <x v="1"/>
    <x v="3"/>
    <x v="1"/>
    <n v="400"/>
    <n v="28.000000000000004"/>
  </r>
  <r>
    <x v="2"/>
    <x v="0"/>
    <x v="1"/>
    <n v="180"/>
    <n v="12.600000000000001"/>
  </r>
  <r>
    <x v="2"/>
    <x v="0"/>
    <x v="0"/>
    <n v="110"/>
    <n v="7.7000000000000011"/>
  </r>
  <r>
    <x v="2"/>
    <x v="1"/>
    <x v="0"/>
    <n v="180"/>
    <n v="12.600000000000001"/>
  </r>
  <r>
    <x v="2"/>
    <x v="2"/>
    <x v="0"/>
    <n v="330"/>
    <n v="23.1"/>
  </r>
  <r>
    <x v="2"/>
    <x v="0"/>
    <x v="1"/>
    <n v="300"/>
    <n v="21.000000000000004"/>
  </r>
  <r>
    <x v="2"/>
    <x v="3"/>
    <x v="1"/>
    <n v="120"/>
    <n v="8.4"/>
  </r>
  <r>
    <x v="3"/>
    <x v="0"/>
    <x v="0"/>
    <n v="250"/>
    <n v="17.5"/>
  </r>
  <r>
    <x v="3"/>
    <x v="1"/>
    <x v="1"/>
    <n v="250"/>
    <n v="17.5"/>
  </r>
  <r>
    <x v="3"/>
    <x v="2"/>
    <x v="0"/>
    <n v="330"/>
    <n v="23.1"/>
  </r>
  <r>
    <x v="3"/>
    <x v="3"/>
    <x v="1"/>
    <n v="200"/>
    <n v="14.000000000000002"/>
  </r>
  <r>
    <x v="3"/>
    <x v="1"/>
    <x v="1"/>
    <n v="500"/>
    <n v="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E851C3-3892-4229-8446-B5830D04FAAB}" name="PivotTable1" cacheId="0" applyNumberFormats="0" applyBorderFormats="0" applyFontFormats="0" applyPatternFormats="0" applyAlignmentFormats="0" applyWidthHeightFormats="1" dataCaption="Values" grandTotalCaption="Total" updatedVersion="6" minRefreshableVersion="3" itemPrintTitles="1" createdVersion="6" indent="0" outline="1" outlineData="1" multipleFieldFilters="0" chartFormat="2" rowHeaderCaption="Reseller" colHeaderCaption="Product">
  <location ref="A2:E8" firstHeaderRow="1" firstDataRow="2" firstDataCol="1"/>
  <pivotFields count="4">
    <pivotField axis="axisRow" showAll="0" sortType="ascending">
      <items count="5">
        <item x="0"/>
        <item x="1"/>
        <item x="2"/>
        <item x="3"/>
        <item t="default"/>
      </items>
    </pivotField>
    <pivotField showAll="0">
      <items count="5">
        <item x="0"/>
        <item x="1"/>
        <item h="1" x="2"/>
        <item h="1" x="3"/>
        <item t="default"/>
      </items>
    </pivotField>
    <pivotField axis="axisCol" showAll="0">
      <items count="4">
        <item x="2"/>
        <item x="0"/>
        <item x="1"/>
        <item t="default"/>
      </items>
    </pivotField>
    <pivotField dataField="1" numFmtId="164" showAll="0"/>
  </pivotFields>
  <rowFields count="1">
    <field x="0"/>
  </rowFields>
  <rowItems count="5">
    <i>
      <x/>
    </i>
    <i>
      <x v="1"/>
    </i>
    <i>
      <x v="2"/>
    </i>
    <i>
      <x v="3"/>
    </i>
    <i t="grand">
      <x/>
    </i>
  </rowItems>
  <colFields count="1">
    <field x="2"/>
  </colFields>
  <colItems count="4">
    <i>
      <x/>
    </i>
    <i>
      <x v="1"/>
    </i>
    <i>
      <x v="2"/>
    </i>
    <i t="grand">
      <x/>
    </i>
  </colItems>
  <dataFields count="1">
    <dataField name="Sales" fld="3" baseField="0" baseItem="0"/>
  </dataFields>
  <formats count="3">
    <format dxfId="12">
      <pivotArea collapsedLevelsAreSubtotals="1" fieldPosition="0">
        <references count="1">
          <reference field="0" count="0"/>
        </references>
      </pivotArea>
    </format>
    <format dxfId="11">
      <pivotArea dataOnly="0" labelOnly="1" grandCol="1" outline="0" fieldPosition="0"/>
    </format>
    <format dxfId="10">
      <pivotArea grandRow="1"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2676FC-4C22-4EF0-8913-D0D1E6740235}" name="PivotTable2" cacheId="0" applyNumberFormats="0" applyBorderFormats="0" applyFontFormats="0" applyPatternFormats="0" applyAlignmentFormats="0" applyWidthHeightFormats="1" dataCaption="Values" grandTotalCaption="Total" updatedVersion="6" minRefreshableVersion="3" useAutoFormatting="1" itemPrintTitles="1" createdVersion="5" indent="0" outline="1" outlineData="1" multipleFieldFilters="0" chartFormat="2" rowHeaderCaption="Reseller" colHeaderCaption="Product">
  <location ref="A2:F8" firstHeaderRow="1" firstDataRow="2" firstDataCol="1"/>
  <pivotFields count="4">
    <pivotField axis="axisRow" showAll="0">
      <items count="5">
        <item x="0"/>
        <item x="1"/>
        <item x="2"/>
        <item x="3"/>
        <item t="default"/>
      </items>
    </pivotField>
    <pivotField axis="axisCol" showAll="0">
      <items count="5">
        <item x="0"/>
        <item x="1"/>
        <item x="2"/>
        <item x="3"/>
        <item t="default"/>
      </items>
    </pivotField>
    <pivotField showAll="0"/>
    <pivotField dataField="1" numFmtId="164" showAll="0"/>
  </pivotFields>
  <rowFields count="1">
    <field x="0"/>
  </rowFields>
  <rowItems count="5">
    <i>
      <x/>
    </i>
    <i>
      <x v="1"/>
    </i>
    <i>
      <x v="2"/>
    </i>
    <i>
      <x v="3"/>
    </i>
    <i t="grand">
      <x/>
    </i>
  </rowItems>
  <colFields count="1">
    <field x="1"/>
  </colFields>
  <colItems count="5">
    <i>
      <x/>
    </i>
    <i>
      <x v="1"/>
    </i>
    <i>
      <x v="2"/>
    </i>
    <i>
      <x v="3"/>
    </i>
    <i t="grand">
      <x/>
    </i>
  </colItems>
  <dataFields count="1">
    <dataField name="Sales" fld="3" baseField="0" baseItem="0" numFmtId="164"/>
  </dataFields>
  <formats count="1">
    <format dxfId="9">
      <pivotArea outline="0" collapsedLevelsAreSubtotals="1" fieldPosition="0"/>
    </format>
  </formats>
  <chartFormats count="8">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0"/>
          </reference>
          <reference field="1" count="1" selected="0">
            <x v="1"/>
          </reference>
        </references>
      </pivotArea>
    </chartFormat>
    <chartFormat chart="1" format="6" series="1">
      <pivotArea type="data" outline="0" fieldPosition="0">
        <references count="2">
          <reference field="4294967294" count="1" selected="0">
            <x v="0"/>
          </reference>
          <reference field="1" count="1" selected="0">
            <x v="2"/>
          </reference>
        </references>
      </pivotArea>
    </chartFormat>
    <chartFormat chart="1" format="7" series="1">
      <pivotArea type="data" outline="0" fieldPosition="0">
        <references count="2">
          <reference field="4294967294" count="1" selected="0">
            <x v="0"/>
          </reference>
          <reference field="1" count="1" selected="0">
            <x v="3"/>
          </reference>
        </references>
      </pivotArea>
    </chartFormat>
  </chart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DC04A23-638B-422C-B1A8-4A26B8B1E06F}" name="PivotTable3" cacheId="1"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Reseller" colHeaderCaption="Product">
  <location ref="A2:F14" firstHeaderRow="1" firstDataRow="2" firstDataCol="1"/>
  <pivotFields count="5">
    <pivotField axis="axisRow" showAll="0">
      <items count="11">
        <item x="0"/>
        <item x="1"/>
        <item x="2"/>
        <item x="3"/>
        <item x="4"/>
        <item x="5"/>
        <item x="6"/>
        <item x="7"/>
        <item x="8"/>
        <item x="9"/>
        <item t="default"/>
      </items>
    </pivotField>
    <pivotField axis="axisCol" showAll="0">
      <items count="5">
        <item x="0"/>
        <item x="1"/>
        <item x="2"/>
        <item x="3"/>
        <item t="default"/>
      </items>
    </pivotField>
    <pivotField showAll="0"/>
    <pivotField dataField="1" showAll="0"/>
    <pivotField numFmtId="164" showAll="0"/>
  </pivotFields>
  <rowFields count="1">
    <field x="0"/>
  </rowFields>
  <rowItems count="11">
    <i>
      <x/>
    </i>
    <i>
      <x v="1"/>
    </i>
    <i>
      <x v="2"/>
    </i>
    <i>
      <x v="3"/>
    </i>
    <i>
      <x v="4"/>
    </i>
    <i>
      <x v="5"/>
    </i>
    <i>
      <x v="6"/>
    </i>
    <i>
      <x v="7"/>
    </i>
    <i>
      <x v="8"/>
    </i>
    <i>
      <x v="9"/>
    </i>
    <i t="grand">
      <x/>
    </i>
  </rowItems>
  <colFields count="1">
    <field x="1"/>
  </colFields>
  <colItems count="5">
    <i>
      <x/>
    </i>
    <i>
      <x v="1"/>
    </i>
    <i>
      <x v="2"/>
    </i>
    <i>
      <x v="3"/>
    </i>
    <i t="grand">
      <x/>
    </i>
  </colItems>
  <dataFields count="1">
    <dataField name="Sum of  Sales" fld="3" baseField="0" baseItem="0" numFmtId="164"/>
  </dataFields>
  <formats count="1">
    <format dxfId="8">
      <pivotArea outline="0" collapsedLevelsAreSubtotals="1"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E467396-17E5-451E-927E-52E08AFDCE69}" name="PivotTable4" cacheId="0" applyNumberFormats="0" applyBorderFormats="0" applyFontFormats="0" applyPatternFormats="0" applyAlignmentFormats="0" applyWidthHeightFormats="1" dataCaption="Values" grandTotalCaption="Total" updatedVersion="6" minRefreshableVersion="3" itemPrintTitles="1" createdVersion="6" indent="0" outline="1" outlineData="1" multipleFieldFilters="0" chartFormat="3" rowHeaderCaption="Reseller" colHeaderCaption="Product">
  <location ref="B4:C9" firstHeaderRow="1" firstDataRow="1" firstDataCol="1"/>
  <pivotFields count="4">
    <pivotField axis="axisRow" showAll="0">
      <items count="5">
        <item x="0"/>
        <item x="1"/>
        <item x="2"/>
        <item x="3"/>
        <item t="default"/>
      </items>
    </pivotField>
    <pivotField showAll="0">
      <items count="5">
        <item x="0"/>
        <item h="1" x="1"/>
        <item h="1" x="2"/>
        <item h="1" x="3"/>
        <item t="default"/>
      </items>
    </pivotField>
    <pivotField showAll="0"/>
    <pivotField dataField="1" numFmtId="164" showAll="0"/>
  </pivotFields>
  <rowFields count="1">
    <field x="0"/>
  </rowFields>
  <rowItems count="5">
    <i>
      <x/>
    </i>
    <i>
      <x v="1"/>
    </i>
    <i>
      <x v="2"/>
    </i>
    <i>
      <x v="3"/>
    </i>
    <i t="grand">
      <x/>
    </i>
  </rowItems>
  <colItems count="1">
    <i/>
  </colItems>
  <dataFields count="1">
    <dataField name="Sales" fld="3" baseField="0" baseItem="0"/>
  </dataFields>
  <formats count="6">
    <format dxfId="7">
      <pivotArea dataOnly="0" labelOnly="1" grandCol="1" outline="0" fieldPosition="0"/>
    </format>
    <format dxfId="6">
      <pivotArea grandRow="1" outline="0" collapsedLevelsAreSubtotals="1" fieldPosition="0"/>
    </format>
    <format dxfId="5">
      <pivotArea type="topRight" dataOnly="0" labelOnly="1" outline="0" fieldPosition="0"/>
    </format>
    <format dxfId="4">
      <pivotArea collapsedLevelsAreSubtotals="1" fieldPosition="0">
        <references count="1">
          <reference field="0" count="0"/>
        </references>
      </pivotArea>
    </format>
    <format dxfId="3">
      <pivotArea dataOnly="0" labelOnly="1" outline="0" axis="axisValues" fieldPosition="0"/>
    </format>
    <format dxfId="2">
      <pivotArea dataOnly="0" labelOnly="1" outline="0" axis="axisValues" fieldPosition="0"/>
    </format>
  </formats>
  <chartFormats count="1">
    <chartFormat chart="1"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CE50436-8202-476B-BA5E-8CC2755B9C80}" name="PivotTable_Commisions" cacheId="2" applyNumberFormats="0" applyBorderFormats="0" applyFontFormats="0" applyPatternFormats="0" applyAlignmentFormats="0" applyWidthHeightFormats="1" dataCaption="Values" grandTotalCaption="Total" updatedVersion="6" minRefreshableVersion="3" itemPrintTitles="1" createdVersion="6" indent="0" outline="1" outlineData="1" multipleFieldFilters="0" chartFormat="1" rowHeaderCaption="Reseller" colHeaderCaption="Region">
  <location ref="G2:J8" firstHeaderRow="1" firstDataRow="2" firstDataCol="1"/>
  <pivotFields count="5">
    <pivotField axis="axisRow" showAll="0">
      <items count="5">
        <item x="0"/>
        <item x="1"/>
        <item x="2"/>
        <item x="3"/>
        <item t="default"/>
      </items>
    </pivotField>
    <pivotField showAll="0">
      <items count="5">
        <item x="0"/>
        <item x="1"/>
        <item x="2"/>
        <item h="1" x="3"/>
        <item t="default"/>
      </items>
    </pivotField>
    <pivotField axis="axisCol" showAll="0">
      <items count="3">
        <item x="0"/>
        <item x="1"/>
        <item t="default"/>
      </items>
    </pivotField>
    <pivotField numFmtId="164" showAll="0"/>
    <pivotField dataField="1" numFmtId="164" showAll="0"/>
  </pivotFields>
  <rowFields count="1">
    <field x="0"/>
  </rowFields>
  <rowItems count="5">
    <i>
      <x/>
    </i>
    <i>
      <x v="1"/>
    </i>
    <i>
      <x v="2"/>
    </i>
    <i>
      <x v="3"/>
    </i>
    <i t="grand">
      <x/>
    </i>
  </rowItems>
  <colFields count="1">
    <field x="2"/>
  </colFields>
  <colItems count="3">
    <i>
      <x/>
    </i>
    <i>
      <x v="1"/>
    </i>
    <i t="grand">
      <x/>
    </i>
  </colItems>
  <dataFields count="1">
    <dataField name="Commissions" fld="4" baseField="0" baseItem="0"/>
  </dataFields>
  <formats count="1">
    <format dxfId="0">
      <pivotArea outline="0" collapsedLevelsAreSubtotals="1" fieldPosition="0"/>
    </format>
  </formats>
  <chartFormats count="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B93F8B9-5F78-4004-A108-8BDAD473E160}" name="PivotTable_Sales" cacheId="2" applyNumberFormats="0" applyBorderFormats="0" applyFontFormats="0" applyPatternFormats="0" applyAlignmentFormats="0" applyWidthHeightFormats="1" dataCaption="Values" grandTotalCaption=" Total" updatedVersion="6" minRefreshableVersion="3" itemPrintTitles="1" createdVersion="6" indent="0" outline="1" outlineData="1" multipleFieldFilters="0" chartFormat="3" rowHeaderCaption="Reseller" colHeaderCaption="Region">
  <location ref="A2:D8" firstHeaderRow="1" firstDataRow="2" firstDataCol="1"/>
  <pivotFields count="5">
    <pivotField axis="axisRow" showAll="0">
      <items count="5">
        <item x="0"/>
        <item x="1"/>
        <item x="2"/>
        <item x="3"/>
        <item t="default"/>
      </items>
    </pivotField>
    <pivotField showAll="0">
      <items count="5">
        <item x="0"/>
        <item x="1"/>
        <item x="2"/>
        <item h="1" x="3"/>
        <item t="default"/>
      </items>
    </pivotField>
    <pivotField axis="axisCol" showAll="0">
      <items count="3">
        <item x="0"/>
        <item x="1"/>
        <item t="default"/>
      </items>
    </pivotField>
    <pivotField dataField="1" numFmtId="164" showAll="0"/>
    <pivotField numFmtId="164" showAll="0"/>
  </pivotFields>
  <rowFields count="1">
    <field x="0"/>
  </rowFields>
  <rowItems count="5">
    <i>
      <x/>
    </i>
    <i>
      <x v="1"/>
    </i>
    <i>
      <x v="2"/>
    </i>
    <i>
      <x v="3"/>
    </i>
    <i t="grand">
      <x/>
    </i>
  </rowItems>
  <colFields count="1">
    <field x="2"/>
  </colFields>
  <colItems count="3">
    <i>
      <x/>
    </i>
    <i>
      <x v="1"/>
    </i>
    <i t="grand">
      <x/>
    </i>
  </colItems>
  <dataFields count="1">
    <dataField name="Sales" fld="3" baseField="0" baseItem="0" numFmtId="164"/>
  </dataFields>
  <formats count="1">
    <format dxfId="1">
      <pivotArea outline="0" collapsedLevelsAreSubtotals="1" fieldPosition="0"/>
    </format>
  </formats>
  <chartFormats count="2">
    <chartFormat chart="2" format="0" series="1">
      <pivotArea type="data" outline="0" fieldPosition="0">
        <references count="2">
          <reference field="4294967294" count="1" selected="0">
            <x v="0"/>
          </reference>
          <reference field="2" count="1" selected="0">
            <x v="0"/>
          </reference>
        </references>
      </pivotArea>
    </chartFormat>
    <chartFormat chart="2" format="1" series="1">
      <pivotArea type="data" outline="0" fieldPosition="0">
        <references count="2">
          <reference field="4294967294" count="1" selected="0">
            <x v="0"/>
          </reference>
          <reference field="2" count="1" selected="0">
            <x v="1"/>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eller" xr10:uid="{3B247A69-F6CA-42FF-B2EB-1BEE20B5BB0B}" sourceName="Reseller">
  <pivotTables>
    <pivotTable tabId="4" name="PivotTable1"/>
  </pivotTables>
  <data>
    <tabular pivotCacheId="119628323">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6FFA87E4-B804-460D-8914-0CEE6A909B6E}" sourceName="Product">
  <pivotTables>
    <pivotTable tabId="4" name="PivotTable1"/>
  </pivotTables>
  <data>
    <tabular pivotCacheId="119628323">
      <items count="4">
        <i x="0" s="1"/>
        <i x="1" s="1"/>
        <i x="2"/>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eller1" xr10:uid="{7A7432D1-AF58-4F1D-A4A7-DBAA4B189590}" sourceName="Reseller">
  <pivotTables>
    <pivotTable tabId="6" name="PivotTable3"/>
  </pivotTables>
  <data>
    <tabular pivotCacheId="224306751">
      <items count="10">
        <i x="0" s="1"/>
        <i x="1" s="1"/>
        <i x="2" s="1"/>
        <i x="3" s="1"/>
        <i x="4" s="1"/>
        <i x="5" s="1"/>
        <i x="6" s="1"/>
        <i x="7" s="1"/>
        <i x="8" s="1"/>
        <i x="9"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1" xr10:uid="{62649815-F445-4AD6-A4A2-AF3024CF1EC0}" sourceName="Product">
  <pivotTables>
    <pivotTable tabId="5" name="PivotTable4"/>
  </pivotTables>
  <data>
    <tabular pivotCacheId="119628323">
      <items count="4">
        <i x="0" s="1"/>
        <i x="1"/>
        <i x="2"/>
        <i x="3"/>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3" xr10:uid="{6DB5CAFE-8B60-487E-BAB6-EF5DB4FC1B47}" sourceName="Product">
  <pivotTables>
    <pivotTable tabId="13" name="PivotTable2"/>
  </pivotTables>
  <data>
    <tabular pivotCacheId="119628323">
      <items count="4">
        <i x="0" s="1"/>
        <i x="1" s="1"/>
        <i x="2" s="1"/>
        <i x="3"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4" xr10:uid="{476C02B3-D7A4-4C64-9F3F-BC49BF59A55D}" sourceName="Product">
  <pivotTables>
    <pivotTable tabId="15" name="PivotTable_Sales"/>
    <pivotTable tabId="15" name="PivotTable_Commisions"/>
  </pivotTables>
  <data>
    <tabular pivotCacheId="912529959">
      <items count="4">
        <i x="0" s="1"/>
        <i x="1" s="1"/>
        <i x="2" s="1"/>
        <i x="3"/>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eller4" xr10:uid="{132DBFDA-5D41-4A5E-8338-ECE04E846585}" sourceName="Reseller">
  <extLst>
    <x:ext xmlns:x15="http://schemas.microsoft.com/office/spreadsheetml/2010/11/main" uri="{2F2917AC-EB37-4324-AD4E-5DD8C200BD13}">
      <x15:tableSlicerCache tableId="2" column="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2" xr10:uid="{A172CA6E-B017-4713-AAF4-C096DBF7D124}" sourceName="Product">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eller 4" xr10:uid="{7D8219E8-20D3-4C32-988A-70F276515062}" cache="Slicer_Reseller4" caption="Reseller" rowHeight="241300"/>
  <slicer name="Product 2" xr10:uid="{FEF1A7D4-48EC-4E64-B2E3-C983533769B4}" cache="Slicer_Product2" caption="Product"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eller" xr10:uid="{77D12657-D9E9-40A6-885C-914147EAB394}" cache="Slicer_Reseller" caption="Reseller" style="SlicerStyleLight6" rowHeight="241300"/>
  <slicer name="Product" xr10:uid="{4877A546-7976-42D3-A580-1CD7E94F9ED7}" cache="Slicer_Product" caption="Product" style="SlicerStyleLight6"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4" xr10:uid="{E36DDB99-C9C0-49C1-B0C9-B758B2480E11}" cache="Slicer_Product3" caption="Product" style="SlicerStyleLight2"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eller 1" xr10:uid="{483601DB-DFD2-47C0-9F7B-66B8729D3A7D}" cache="Slicer_Reseller1" caption="Reseller" columnCount="2"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1" xr10:uid="{757930E7-A938-463A-A73D-14ADF5A569A3}" cache="Slicer_Product1" caption="Product" columnCount="4" showCaption="0" style="My slicer style" rowHeight="27432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3" xr10:uid="{613073B9-0F6B-4EEB-A0BD-E1E6CA657376}" cache="Slicer_Product4" caption="Product" style="SlicerStyleLigh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D6AE4B-B95D-4DD1-A606-787C7F29D112}" name="Table2" displayName="Table2" ref="A1:D23" totalsRowShown="0" headerRowDxfId="14">
  <autoFilter ref="A1:D23" xr:uid="{AD0AFEEC-CF26-46B1-BB46-677C640BCE45}">
    <filterColumn colId="0">
      <filters>
        <filter val="John"/>
        <filter val="Mike"/>
        <filter val="Pete"/>
      </filters>
    </filterColumn>
    <filterColumn colId="1">
      <filters>
        <filter val="Apples"/>
        <filter val="Bananas"/>
      </filters>
    </filterColumn>
  </autoFilter>
  <tableColumns count="4">
    <tableColumn id="1" xr3:uid="{D5A7F04E-19EA-48CD-AB55-F3CE364136C1}" name="Reseller"/>
    <tableColumn id="2" xr3:uid="{451C5AFA-5DB0-4BE1-B08B-A6C72E5AC34B}" name="Product"/>
    <tableColumn id="3" xr3:uid="{B82D83BD-6060-4E4A-B842-FD30D363589B}" name="Month"/>
    <tableColumn id="4" xr3:uid="{0E6014C9-67A8-4B07-BD65-5AA3B245977C}" name=" Sales" dataDxfId="1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lebits.com/office-addins-blog/2018/06/13/excel-slicer-pivot-table-chart/" TargetMode="External"/><Relationship Id="rId2" Type="http://schemas.openxmlformats.org/officeDocument/2006/relationships/hyperlink" Target="https://www.ablebits.com/office-addins-blog/2020/09/09/excel-xmatch-function-formula-examples/" TargetMode="External"/><Relationship Id="rId1" Type="http://schemas.openxmlformats.org/officeDocument/2006/relationships/hyperlink" Target="https://www.ablebit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pivotTable" Target="../pivotTables/pivotTable4.xml"/><Relationship Id="rId4" Type="http://schemas.microsoft.com/office/2007/relationships/slicer" Target="../slicers/slicer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microsoft.com/office/2007/relationships/slicer" Target="../slicers/slicer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CE65-A456-47F0-838C-F2FDEDAF3517}">
  <sheetPr codeName="Sheet1"/>
  <dimension ref="A2:G20"/>
  <sheetViews>
    <sheetView showGridLines="0" tabSelected="1" workbookViewId="0">
      <selection activeCell="B4" sqref="B4:C4"/>
    </sheetView>
  </sheetViews>
  <sheetFormatPr defaultColWidth="9.1328125" defaultRowHeight="14.25" x14ac:dyDescent="0.45"/>
  <cols>
    <col min="1" max="1" width="4.73046875" style="7" customWidth="1"/>
    <col min="2" max="2" width="15.73046875" style="7" customWidth="1"/>
    <col min="3" max="3" width="74.33203125" style="7" customWidth="1"/>
    <col min="4" max="16384" width="9.1328125" style="7"/>
  </cols>
  <sheetData>
    <row r="2" spans="1:4" ht="16.5" customHeight="1" x14ac:dyDescent="0.45"/>
    <row r="3" spans="1:4" ht="15" customHeight="1" x14ac:dyDescent="0.45"/>
    <row r="4" spans="1:4" ht="34.5" x14ac:dyDescent="1">
      <c r="B4" s="8" t="s">
        <v>37</v>
      </c>
      <c r="C4" s="8"/>
    </row>
    <row r="6" spans="1:4" ht="36.75" customHeight="1" x14ac:dyDescent="0.45">
      <c r="B6" s="9" t="s">
        <v>44</v>
      </c>
      <c r="C6" s="9"/>
    </row>
    <row r="7" spans="1:4" x14ac:dyDescent="0.45">
      <c r="B7" s="10" t="s">
        <v>34</v>
      </c>
      <c r="C7" s="11" t="s">
        <v>45</v>
      </c>
    </row>
    <row r="8" spans="1:4" x14ac:dyDescent="0.45">
      <c r="B8" s="10" t="s">
        <v>35</v>
      </c>
      <c r="C8" s="12">
        <v>43259</v>
      </c>
    </row>
    <row r="9" spans="1:4" x14ac:dyDescent="0.45">
      <c r="B9" s="10" t="s">
        <v>36</v>
      </c>
      <c r="C9" s="13" t="s">
        <v>46</v>
      </c>
      <c r="D9" s="13"/>
    </row>
    <row r="10" spans="1:4" x14ac:dyDescent="0.45">
      <c r="B10" s="10"/>
      <c r="C10" s="11"/>
    </row>
    <row r="11" spans="1:4" x14ac:dyDescent="0.45">
      <c r="B11" s="14" t="s">
        <v>47</v>
      </c>
      <c r="C11" s="15"/>
    </row>
    <row r="12" spans="1:4" x14ac:dyDescent="0.45">
      <c r="A12" s="16" t="s">
        <v>48</v>
      </c>
      <c r="B12" s="17" t="s">
        <v>38</v>
      </c>
      <c r="C12" s="17"/>
    </row>
    <row r="13" spans="1:4" x14ac:dyDescent="0.45">
      <c r="A13" s="16" t="s">
        <v>48</v>
      </c>
      <c r="B13" s="17" t="s">
        <v>39</v>
      </c>
      <c r="C13" s="17"/>
    </row>
    <row r="14" spans="1:4" x14ac:dyDescent="0.45">
      <c r="A14" s="16" t="s">
        <v>48</v>
      </c>
      <c r="B14" s="17" t="s">
        <v>40</v>
      </c>
      <c r="C14" s="17"/>
    </row>
    <row r="15" spans="1:4" x14ac:dyDescent="0.45">
      <c r="A15" s="16" t="s">
        <v>48</v>
      </c>
      <c r="B15" s="17" t="s">
        <v>41</v>
      </c>
      <c r="C15" s="17"/>
    </row>
    <row r="16" spans="1:4" x14ac:dyDescent="0.45">
      <c r="A16" s="16" t="s">
        <v>48</v>
      </c>
      <c r="B16" s="19" t="s">
        <v>42</v>
      </c>
      <c r="C16" s="19"/>
    </row>
    <row r="17" spans="1:7" x14ac:dyDescent="0.45">
      <c r="A17" s="16" t="s">
        <v>48</v>
      </c>
      <c r="B17" s="17" t="s">
        <v>43</v>
      </c>
      <c r="C17" s="17"/>
    </row>
    <row r="18" spans="1:7" s="18" customFormat="1" x14ac:dyDescent="0.45"/>
    <row r="20" spans="1:7" x14ac:dyDescent="0.45">
      <c r="G20" s="7" t="s">
        <v>27</v>
      </c>
    </row>
  </sheetData>
  <mergeCells count="9">
    <mergeCell ref="B15:C15"/>
    <mergeCell ref="B16:C16"/>
    <mergeCell ref="B17:C17"/>
    <mergeCell ref="B4:C4"/>
    <mergeCell ref="B6:C6"/>
    <mergeCell ref="C9:D9"/>
    <mergeCell ref="B12:C12"/>
    <mergeCell ref="B13:C13"/>
    <mergeCell ref="B14:C14"/>
  </mergeCells>
  <hyperlinks>
    <hyperlink ref="C7" r:id="rId1" display="https://www.Ablebits.com" xr:uid="{626D49B4-1930-48F8-9E7A-ED8FEDDC6DAC}"/>
    <hyperlink ref="C9" r:id="rId2" display="Excel SMALL function with examples" xr:uid="{11CDA5D2-15C0-4FB6-81C1-4625A646596B}"/>
    <hyperlink ref="B13" location="'Vlookup multiple criteria'!A1" display="Vlookup multiple criteria" xr:uid="{A7048CEC-DCA4-4648-8761-FBC9D48149CD}"/>
    <hyperlink ref="B14" location="'Vlookup Nth instance'!A1" display="Vlookup and return Nth match" xr:uid="{7672191B-0F23-4AA4-86B4-025332652185}"/>
    <hyperlink ref="B15" location="'Vlookup 2nd instance'!A1" display="Vlookup and return 2nd instance" xr:uid="{A758EC92-DBB2-42A3-A9F5-6C561638A52A}"/>
    <hyperlink ref="B16" location="'Reverse search'!A1" display="Reverse search" xr:uid="{00227378-A87A-457C-90F7-13E49AD3A079}"/>
    <hyperlink ref="B17" location="'Compare columns for match'!A1" display="Compare two columns for matches" xr:uid="{D5FDBA17-52BD-4B5D-B4BB-E6D5BA691FAC}"/>
    <hyperlink ref="B12" location="'Vlookup 2 values'!A1" display="Vlookup based on two values" xr:uid="{F48D42B2-4AD3-499C-ACF6-0E6AABD3DDA5}"/>
    <hyperlink ref="C9:D9" r:id="rId3" display="Excel slicers for pivot tables and charts" xr:uid="{1C2FBF4D-11C3-4F06-A8FD-8B4A619311C1}"/>
    <hyperlink ref="B16:C16" location="'Custom slicer design'!A1" display="Custom slicer design" xr:uid="{0BE9F49E-92FD-4F0C-938D-56ADD408D2E2}"/>
    <hyperlink ref="B17:C17" location="'Slicer multi-connections'!A1" display="Slicer connected to multiple pivot tables and pivot charts" xr:uid="{9A581DB5-A170-4F8E-9289-CA5CEE41A2C5}"/>
    <hyperlink ref="B12:C12" location="'Table slicers'!A1" display="Table slicer" xr:uid="{3CCCCFA2-3605-4AFC-A9BC-AE5DA4D8D4E5}"/>
    <hyperlink ref="B13:C13" location="'Pivot table slicers'!A1" display="PivotTable slicer" xr:uid="{315F4EE1-1870-493F-AB64-1EA978EE23B2}"/>
    <hyperlink ref="B14:C14" location="'Pivot chart slicer'!A1" display="PivotChart slicer" xr:uid="{BD1362B3-B403-4F65-ACD7-75917ED3C96E}"/>
    <hyperlink ref="B15:C15" location="'Multiple column slicer'!A1" display="Slicer with multiple columns" xr:uid="{136361B9-B12A-48C9-8204-BFE3741F1031}"/>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7D6C-7D0E-4AC0-A3FE-88DEC260F1A2}">
  <sheetPr codeName="Sheet2"/>
  <dimension ref="A1:D23"/>
  <sheetViews>
    <sheetView workbookViewId="0"/>
  </sheetViews>
  <sheetFormatPr defaultRowHeight="14.25" x14ac:dyDescent="0.45"/>
  <cols>
    <col min="1" max="1" width="10.3984375" customWidth="1"/>
    <col min="2" max="2" width="10" customWidth="1"/>
  </cols>
  <sheetData>
    <row r="1" spans="1:4" x14ac:dyDescent="0.45">
      <c r="A1" s="6" t="s">
        <v>13</v>
      </c>
      <c r="B1" s="6" t="s">
        <v>16</v>
      </c>
      <c r="C1" s="6" t="s">
        <v>12</v>
      </c>
      <c r="D1" s="6" t="s">
        <v>11</v>
      </c>
    </row>
    <row r="2" spans="1:4" x14ac:dyDescent="0.45">
      <c r="A2" t="s">
        <v>10</v>
      </c>
      <c r="B2" t="s">
        <v>7</v>
      </c>
      <c r="C2" t="s">
        <v>3</v>
      </c>
      <c r="D2" s="2">
        <v>180</v>
      </c>
    </row>
    <row r="3" spans="1:4" x14ac:dyDescent="0.45">
      <c r="A3" t="s">
        <v>10</v>
      </c>
      <c r="B3" t="s">
        <v>5</v>
      </c>
      <c r="C3" t="s">
        <v>6</v>
      </c>
      <c r="D3" s="2">
        <v>400</v>
      </c>
    </row>
    <row r="4" spans="1:4" x14ac:dyDescent="0.45">
      <c r="A4" t="s">
        <v>10</v>
      </c>
      <c r="B4" t="s">
        <v>5</v>
      </c>
      <c r="C4" t="s">
        <v>0</v>
      </c>
      <c r="D4" s="2">
        <v>250</v>
      </c>
    </row>
    <row r="5" spans="1:4" hidden="1" x14ac:dyDescent="0.45">
      <c r="A5" t="s">
        <v>10</v>
      </c>
      <c r="B5" t="s">
        <v>4</v>
      </c>
      <c r="C5" t="s">
        <v>3</v>
      </c>
      <c r="D5" s="2">
        <v>250</v>
      </c>
    </row>
    <row r="6" spans="1:4" hidden="1" x14ac:dyDescent="0.45">
      <c r="A6" t="s">
        <v>10</v>
      </c>
      <c r="B6" t="s">
        <v>1</v>
      </c>
      <c r="C6" t="s">
        <v>6</v>
      </c>
      <c r="D6" s="2">
        <v>120</v>
      </c>
    </row>
    <row r="7" spans="1:4" hidden="1" x14ac:dyDescent="0.45">
      <c r="A7" t="s">
        <v>10</v>
      </c>
      <c r="B7" t="s">
        <v>1</v>
      </c>
      <c r="C7" t="s">
        <v>0</v>
      </c>
      <c r="D7" s="2">
        <v>380</v>
      </c>
    </row>
    <row r="8" spans="1:4" x14ac:dyDescent="0.45">
      <c r="A8" t="s">
        <v>9</v>
      </c>
      <c r="B8" t="s">
        <v>7</v>
      </c>
      <c r="C8" t="s">
        <v>3</v>
      </c>
      <c r="D8" s="2">
        <v>120</v>
      </c>
    </row>
    <row r="9" spans="1:4" x14ac:dyDescent="0.45">
      <c r="A9" t="s">
        <v>9</v>
      </c>
      <c r="B9" t="s">
        <v>5</v>
      </c>
      <c r="C9" t="s">
        <v>6</v>
      </c>
      <c r="D9" s="2">
        <v>200</v>
      </c>
    </row>
    <row r="10" spans="1:4" hidden="1" x14ac:dyDescent="0.45">
      <c r="A10" t="s">
        <v>9</v>
      </c>
      <c r="B10" t="s">
        <v>4</v>
      </c>
      <c r="C10" t="s">
        <v>0</v>
      </c>
      <c r="D10" s="2">
        <v>250</v>
      </c>
    </row>
    <row r="11" spans="1:4" hidden="1" x14ac:dyDescent="0.45">
      <c r="A11" t="s">
        <v>9</v>
      </c>
      <c r="B11" t="s">
        <v>4</v>
      </c>
      <c r="C11" t="s">
        <v>3</v>
      </c>
      <c r="D11" s="2">
        <v>330</v>
      </c>
    </row>
    <row r="12" spans="1:4" hidden="1" x14ac:dyDescent="0.45">
      <c r="A12" t="s">
        <v>9</v>
      </c>
      <c r="B12" t="s">
        <v>1</v>
      </c>
      <c r="C12" t="s">
        <v>6</v>
      </c>
      <c r="D12" s="2">
        <v>400</v>
      </c>
    </row>
    <row r="13" spans="1:4" x14ac:dyDescent="0.45">
      <c r="A13" t="s">
        <v>8</v>
      </c>
      <c r="B13" t="s">
        <v>7</v>
      </c>
      <c r="C13" t="s">
        <v>3</v>
      </c>
      <c r="D13" s="2">
        <v>180</v>
      </c>
    </row>
    <row r="14" spans="1:4" x14ac:dyDescent="0.45">
      <c r="A14" t="s">
        <v>8</v>
      </c>
      <c r="B14" t="s">
        <v>7</v>
      </c>
      <c r="C14" t="s">
        <v>3</v>
      </c>
      <c r="D14" s="2">
        <v>110</v>
      </c>
    </row>
    <row r="15" spans="1:4" x14ac:dyDescent="0.45">
      <c r="A15" t="s">
        <v>8</v>
      </c>
      <c r="B15" t="s">
        <v>5</v>
      </c>
      <c r="C15" t="s">
        <v>0</v>
      </c>
      <c r="D15" s="2">
        <v>180</v>
      </c>
    </row>
    <row r="16" spans="1:4" hidden="1" x14ac:dyDescent="0.45">
      <c r="A16" t="s">
        <v>8</v>
      </c>
      <c r="B16" t="s">
        <v>4</v>
      </c>
      <c r="C16" t="s">
        <v>6</v>
      </c>
      <c r="D16" s="2">
        <v>330</v>
      </c>
    </row>
    <row r="17" spans="1:4" x14ac:dyDescent="0.45">
      <c r="A17" t="s">
        <v>8</v>
      </c>
      <c r="B17" t="s">
        <v>7</v>
      </c>
      <c r="C17" t="s">
        <v>6</v>
      </c>
      <c r="D17" s="2">
        <v>300</v>
      </c>
    </row>
    <row r="18" spans="1:4" hidden="1" x14ac:dyDescent="0.45">
      <c r="A18" t="s">
        <v>8</v>
      </c>
      <c r="B18" t="s">
        <v>1</v>
      </c>
      <c r="C18" t="s">
        <v>3</v>
      </c>
      <c r="D18" s="2">
        <v>120</v>
      </c>
    </row>
    <row r="19" spans="1:4" hidden="1" x14ac:dyDescent="0.45">
      <c r="A19" t="s">
        <v>2</v>
      </c>
      <c r="B19" t="s">
        <v>7</v>
      </c>
      <c r="C19" t="s">
        <v>0</v>
      </c>
      <c r="D19" s="2">
        <v>250</v>
      </c>
    </row>
    <row r="20" spans="1:4" hidden="1" x14ac:dyDescent="0.45">
      <c r="A20" t="s">
        <v>2</v>
      </c>
      <c r="B20" t="s">
        <v>5</v>
      </c>
      <c r="C20" t="s">
        <v>3</v>
      </c>
      <c r="D20" s="2">
        <v>250</v>
      </c>
    </row>
    <row r="21" spans="1:4" hidden="1" x14ac:dyDescent="0.45">
      <c r="A21" t="s">
        <v>2</v>
      </c>
      <c r="B21" t="s">
        <v>4</v>
      </c>
      <c r="C21" t="s">
        <v>0</v>
      </c>
      <c r="D21" s="2">
        <v>330</v>
      </c>
    </row>
    <row r="22" spans="1:4" hidden="1" x14ac:dyDescent="0.45">
      <c r="A22" t="s">
        <v>2</v>
      </c>
      <c r="B22" t="s">
        <v>1</v>
      </c>
      <c r="C22" t="s">
        <v>6</v>
      </c>
      <c r="D22" s="2">
        <v>200</v>
      </c>
    </row>
    <row r="23" spans="1:4" hidden="1" x14ac:dyDescent="0.45">
      <c r="A23" t="s">
        <v>2</v>
      </c>
      <c r="B23" t="s">
        <v>5</v>
      </c>
      <c r="C23" t="s">
        <v>6</v>
      </c>
      <c r="D23" s="2">
        <v>500</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1CF39-29F5-44A1-9460-CF53713718B2}">
  <sheetPr codeName="Sheet3"/>
  <dimension ref="A2:V31"/>
  <sheetViews>
    <sheetView showGridLines="0" zoomScaleNormal="100" workbookViewId="0">
      <selection activeCell="A4" sqref="A4"/>
    </sheetView>
  </sheetViews>
  <sheetFormatPr defaultRowHeight="14.25" x14ac:dyDescent="0.45"/>
  <cols>
    <col min="1" max="1" width="10.59765625" bestFit="1" customWidth="1"/>
    <col min="2" max="2" width="10.1328125" bestFit="1" customWidth="1"/>
    <col min="3" max="3" width="9.3984375" customWidth="1"/>
    <col min="4" max="4" width="8.73046875" customWidth="1"/>
    <col min="5" max="5" width="8.265625" bestFit="1" customWidth="1"/>
    <col min="6" max="6" width="6.59765625" bestFit="1" customWidth="1"/>
  </cols>
  <sheetData>
    <row r="2" spans="1:5" x14ac:dyDescent="0.45">
      <c r="A2" s="3" t="s">
        <v>15</v>
      </c>
      <c r="B2" s="3" t="s">
        <v>16</v>
      </c>
    </row>
    <row r="3" spans="1:5" x14ac:dyDescent="0.45">
      <c r="A3" s="3" t="s">
        <v>13</v>
      </c>
      <c r="B3" t="s">
        <v>0</v>
      </c>
      <c r="C3" t="s">
        <v>3</v>
      </c>
      <c r="D3" t="s">
        <v>6</v>
      </c>
      <c r="E3" s="4" t="s">
        <v>17</v>
      </c>
    </row>
    <row r="4" spans="1:5" x14ac:dyDescent="0.45">
      <c r="A4" s="1" t="s">
        <v>10</v>
      </c>
      <c r="B4" s="2">
        <v>250</v>
      </c>
      <c r="C4" s="2">
        <v>180</v>
      </c>
      <c r="D4" s="2">
        <v>400</v>
      </c>
      <c r="E4" s="2">
        <v>830</v>
      </c>
    </row>
    <row r="5" spans="1:5" x14ac:dyDescent="0.45">
      <c r="A5" s="1" t="s">
        <v>9</v>
      </c>
      <c r="B5" s="2"/>
      <c r="C5" s="2">
        <v>120</v>
      </c>
      <c r="D5" s="2">
        <v>200</v>
      </c>
      <c r="E5" s="2">
        <v>320</v>
      </c>
    </row>
    <row r="6" spans="1:5" x14ac:dyDescent="0.45">
      <c r="A6" s="1" t="s">
        <v>8</v>
      </c>
      <c r="B6" s="2">
        <v>180</v>
      </c>
      <c r="C6" s="2">
        <v>290</v>
      </c>
      <c r="D6" s="2">
        <v>300</v>
      </c>
      <c r="E6" s="2">
        <v>770</v>
      </c>
    </row>
    <row r="7" spans="1:5" x14ac:dyDescent="0.45">
      <c r="A7" s="1" t="s">
        <v>2</v>
      </c>
      <c r="B7" s="2">
        <v>250</v>
      </c>
      <c r="C7" s="2">
        <v>250</v>
      </c>
      <c r="D7" s="2">
        <v>500</v>
      </c>
      <c r="E7" s="2">
        <v>1000</v>
      </c>
    </row>
    <row r="8" spans="1:5" x14ac:dyDescent="0.45">
      <c r="A8" s="1" t="s">
        <v>17</v>
      </c>
      <c r="B8" s="2">
        <v>680</v>
      </c>
      <c r="C8" s="2">
        <v>840</v>
      </c>
      <c r="D8" s="2">
        <v>1400</v>
      </c>
      <c r="E8" s="2">
        <v>2920</v>
      </c>
    </row>
    <row r="31" spans="22:22" x14ac:dyDescent="0.45">
      <c r="V31" t="s">
        <v>27</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AE74E-9931-46EF-8CC8-B37BC1D8DD18}">
  <sheetPr codeName="Sheet4"/>
  <dimension ref="A2:Y33"/>
  <sheetViews>
    <sheetView workbookViewId="0">
      <selection activeCell="A4" sqref="A4"/>
    </sheetView>
  </sheetViews>
  <sheetFormatPr defaultRowHeight="14.25" x14ac:dyDescent="0.45"/>
  <cols>
    <col min="1" max="1" width="10.59765625" bestFit="1" customWidth="1"/>
    <col min="2" max="2" width="10.1328125" bestFit="1" customWidth="1"/>
    <col min="3" max="3" width="8.265625" bestFit="1" customWidth="1"/>
    <col min="4" max="4" width="8.3984375" bestFit="1" customWidth="1"/>
    <col min="5" max="5" width="8.265625" bestFit="1" customWidth="1"/>
    <col min="6" max="6" width="6.59765625" bestFit="1" customWidth="1"/>
  </cols>
  <sheetData>
    <row r="2" spans="1:6" x14ac:dyDescent="0.45">
      <c r="A2" s="3" t="s">
        <v>15</v>
      </c>
      <c r="B2" s="3" t="s">
        <v>16</v>
      </c>
    </row>
    <row r="3" spans="1:6" x14ac:dyDescent="0.45">
      <c r="A3" s="3" t="s">
        <v>13</v>
      </c>
      <c r="B3" t="s">
        <v>7</v>
      </c>
      <c r="C3" t="s">
        <v>5</v>
      </c>
      <c r="D3" t="s">
        <v>4</v>
      </c>
      <c r="E3" t="s">
        <v>1</v>
      </c>
      <c r="F3" t="s">
        <v>17</v>
      </c>
    </row>
    <row r="4" spans="1:6" x14ac:dyDescent="0.45">
      <c r="A4" s="1" t="s">
        <v>10</v>
      </c>
      <c r="B4" s="2">
        <v>180</v>
      </c>
      <c r="C4" s="2">
        <v>650</v>
      </c>
      <c r="D4" s="2">
        <v>250</v>
      </c>
      <c r="E4" s="2">
        <v>500</v>
      </c>
      <c r="F4" s="2">
        <v>1580</v>
      </c>
    </row>
    <row r="5" spans="1:6" x14ac:dyDescent="0.45">
      <c r="A5" s="1" t="s">
        <v>9</v>
      </c>
      <c r="B5" s="2">
        <v>120</v>
      </c>
      <c r="C5" s="2">
        <v>200</v>
      </c>
      <c r="D5" s="2">
        <v>580</v>
      </c>
      <c r="E5" s="2">
        <v>400</v>
      </c>
      <c r="F5" s="2">
        <v>1300</v>
      </c>
    </row>
    <row r="6" spans="1:6" x14ac:dyDescent="0.45">
      <c r="A6" s="1" t="s">
        <v>8</v>
      </c>
      <c r="B6" s="2">
        <v>590</v>
      </c>
      <c r="C6" s="2">
        <v>180</v>
      </c>
      <c r="D6" s="2">
        <v>330</v>
      </c>
      <c r="E6" s="2">
        <v>120</v>
      </c>
      <c r="F6" s="2">
        <v>1220</v>
      </c>
    </row>
    <row r="7" spans="1:6" x14ac:dyDescent="0.45">
      <c r="A7" s="1" t="s">
        <v>2</v>
      </c>
      <c r="B7" s="2">
        <v>250</v>
      </c>
      <c r="C7" s="2">
        <v>750</v>
      </c>
      <c r="D7" s="2">
        <v>330</v>
      </c>
      <c r="E7" s="2">
        <v>200</v>
      </c>
      <c r="F7" s="2">
        <v>1530</v>
      </c>
    </row>
    <row r="8" spans="1:6" x14ac:dyDescent="0.45">
      <c r="A8" s="1" t="s">
        <v>17</v>
      </c>
      <c r="B8" s="2">
        <v>1140</v>
      </c>
      <c r="C8" s="2">
        <v>1780</v>
      </c>
      <c r="D8" s="2">
        <v>1490</v>
      </c>
      <c r="E8" s="2">
        <v>1220</v>
      </c>
      <c r="F8" s="2">
        <v>5630</v>
      </c>
    </row>
    <row r="33" spans="25:25" x14ac:dyDescent="0.45">
      <c r="Y33" t="s">
        <v>27</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6BDC4-07B3-4B87-B4AC-1FC04EF2484B}">
  <sheetPr codeName="Sheet5"/>
  <dimension ref="A2:F14"/>
  <sheetViews>
    <sheetView workbookViewId="0">
      <selection activeCell="A4" sqref="A4"/>
    </sheetView>
  </sheetViews>
  <sheetFormatPr defaultRowHeight="14.25" x14ac:dyDescent="0.45"/>
  <cols>
    <col min="1" max="1" width="12.59765625" bestFit="1" customWidth="1"/>
    <col min="2" max="2" width="10.1328125" bestFit="1" customWidth="1"/>
    <col min="3" max="3" width="8.265625" bestFit="1" customWidth="1"/>
    <col min="4" max="4" width="8.3984375" bestFit="1" customWidth="1"/>
    <col min="5" max="5" width="8.265625" bestFit="1" customWidth="1"/>
    <col min="6" max="6" width="11.265625" bestFit="1" customWidth="1"/>
  </cols>
  <sheetData>
    <row r="2" spans="1:6" x14ac:dyDescent="0.45">
      <c r="A2" s="3" t="s">
        <v>14</v>
      </c>
      <c r="B2" s="3" t="s">
        <v>16</v>
      </c>
    </row>
    <row r="3" spans="1:6" x14ac:dyDescent="0.45">
      <c r="A3" s="3" t="s">
        <v>13</v>
      </c>
      <c r="B3" t="s">
        <v>7</v>
      </c>
      <c r="C3" t="s">
        <v>5</v>
      </c>
      <c r="D3" t="s">
        <v>4</v>
      </c>
      <c r="E3" t="s">
        <v>1</v>
      </c>
      <c r="F3" t="s">
        <v>17</v>
      </c>
    </row>
    <row r="4" spans="1:6" x14ac:dyDescent="0.45">
      <c r="A4" s="1" t="s">
        <v>18</v>
      </c>
      <c r="B4" s="2">
        <v>630</v>
      </c>
      <c r="C4" s="2">
        <v>110</v>
      </c>
      <c r="D4" s="2">
        <v>180</v>
      </c>
      <c r="E4" s="2">
        <v>300</v>
      </c>
      <c r="F4" s="2">
        <v>1220</v>
      </c>
    </row>
    <row r="5" spans="1:6" x14ac:dyDescent="0.45">
      <c r="A5" s="1" t="s">
        <v>21</v>
      </c>
      <c r="B5" s="2">
        <v>630</v>
      </c>
      <c r="C5" s="2">
        <v>110</v>
      </c>
      <c r="D5" s="2">
        <v>180</v>
      </c>
      <c r="E5" s="2">
        <v>300</v>
      </c>
      <c r="F5" s="2">
        <v>1220</v>
      </c>
    </row>
    <row r="6" spans="1:6" x14ac:dyDescent="0.45">
      <c r="A6" s="1" t="s">
        <v>10</v>
      </c>
      <c r="B6" s="2">
        <v>380</v>
      </c>
      <c r="C6" s="2">
        <v>580</v>
      </c>
      <c r="D6" s="2">
        <v>250</v>
      </c>
      <c r="E6" s="2">
        <v>370</v>
      </c>
      <c r="F6" s="2">
        <v>1580</v>
      </c>
    </row>
    <row r="7" spans="1:6" x14ac:dyDescent="0.45">
      <c r="A7" s="1" t="s">
        <v>20</v>
      </c>
      <c r="B7" s="2">
        <v>500</v>
      </c>
      <c r="C7" s="2">
        <v>450</v>
      </c>
      <c r="D7" s="2">
        <v>250</v>
      </c>
      <c r="E7" s="2">
        <v>630</v>
      </c>
      <c r="F7" s="2">
        <v>1830</v>
      </c>
    </row>
    <row r="8" spans="1:6" x14ac:dyDescent="0.45">
      <c r="A8" s="1" t="s">
        <v>19</v>
      </c>
      <c r="B8" s="2">
        <v>500</v>
      </c>
      <c r="C8" s="2">
        <v>450</v>
      </c>
      <c r="D8" s="2">
        <v>250</v>
      </c>
      <c r="E8" s="2">
        <v>330</v>
      </c>
      <c r="F8" s="2">
        <v>1530</v>
      </c>
    </row>
    <row r="9" spans="1:6" x14ac:dyDescent="0.45">
      <c r="A9" s="1" t="s">
        <v>9</v>
      </c>
      <c r="B9" s="2">
        <v>400</v>
      </c>
      <c r="C9" s="2">
        <v>120</v>
      </c>
      <c r="D9" s="2">
        <v>450</v>
      </c>
      <c r="E9" s="2">
        <v>330</v>
      </c>
      <c r="F9" s="2">
        <v>1300</v>
      </c>
    </row>
    <row r="10" spans="1:6" x14ac:dyDescent="0.45">
      <c r="A10" s="1" t="s">
        <v>23</v>
      </c>
      <c r="B10" s="2">
        <v>630</v>
      </c>
      <c r="C10" s="2">
        <v>110</v>
      </c>
      <c r="D10" s="2">
        <v>180</v>
      </c>
      <c r="E10" s="2"/>
      <c r="F10" s="2">
        <v>920</v>
      </c>
    </row>
    <row r="11" spans="1:6" x14ac:dyDescent="0.45">
      <c r="A11" s="1" t="s">
        <v>22</v>
      </c>
      <c r="B11" s="2">
        <v>500</v>
      </c>
      <c r="C11" s="2">
        <v>450</v>
      </c>
      <c r="D11" s="2">
        <v>250</v>
      </c>
      <c r="E11" s="2">
        <v>330</v>
      </c>
      <c r="F11" s="2">
        <v>1530</v>
      </c>
    </row>
    <row r="12" spans="1:6" x14ac:dyDescent="0.45">
      <c r="A12" s="1" t="s">
        <v>8</v>
      </c>
      <c r="B12" s="2">
        <v>630</v>
      </c>
      <c r="C12" s="2">
        <v>110</v>
      </c>
      <c r="D12" s="2">
        <v>180</v>
      </c>
      <c r="E12" s="2">
        <v>300</v>
      </c>
      <c r="F12" s="2">
        <v>1220</v>
      </c>
    </row>
    <row r="13" spans="1:6" x14ac:dyDescent="0.45">
      <c r="A13" s="1" t="s">
        <v>2</v>
      </c>
      <c r="B13" s="2">
        <v>500</v>
      </c>
      <c r="C13" s="2">
        <v>450</v>
      </c>
      <c r="D13" s="2">
        <v>250</v>
      </c>
      <c r="E13" s="2">
        <v>330</v>
      </c>
      <c r="F13" s="2">
        <v>1530</v>
      </c>
    </row>
    <row r="14" spans="1:6" x14ac:dyDescent="0.45">
      <c r="A14" s="1" t="s">
        <v>17</v>
      </c>
      <c r="B14" s="2">
        <v>5300</v>
      </c>
      <c r="C14" s="2">
        <v>2940</v>
      </c>
      <c r="D14" s="2">
        <v>2420</v>
      </c>
      <c r="E14" s="2">
        <v>3220</v>
      </c>
      <c r="F14" s="2">
        <v>13880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F213-635A-4A3A-966E-B6C62E21DD9F}">
  <sheetPr codeName="Sheet6"/>
  <dimension ref="B4:C9"/>
  <sheetViews>
    <sheetView showGridLines="0" zoomScaleNormal="100" workbookViewId="0">
      <selection activeCell="B5" sqref="B5"/>
    </sheetView>
  </sheetViews>
  <sheetFormatPr defaultRowHeight="14.25" x14ac:dyDescent="0.45"/>
  <cols>
    <col min="2" max="2" width="22.265625" customWidth="1"/>
    <col min="3" max="3" width="20.59765625" customWidth="1"/>
    <col min="4" max="4" width="15.73046875" customWidth="1"/>
    <col min="5" max="5" width="8.3984375" customWidth="1"/>
    <col min="6" max="6" width="8.265625" bestFit="1" customWidth="1"/>
    <col min="7" max="7" width="6.59765625" bestFit="1" customWidth="1"/>
  </cols>
  <sheetData>
    <row r="4" spans="2:3" x14ac:dyDescent="0.45">
      <c r="B4" s="3" t="s">
        <v>13</v>
      </c>
      <c r="C4" s="5" t="s">
        <v>15</v>
      </c>
    </row>
    <row r="5" spans="2:3" x14ac:dyDescent="0.45">
      <c r="B5" s="1" t="s">
        <v>10</v>
      </c>
      <c r="C5" s="2">
        <v>180</v>
      </c>
    </row>
    <row r="6" spans="2:3" x14ac:dyDescent="0.45">
      <c r="B6" s="1" t="s">
        <v>9</v>
      </c>
      <c r="C6" s="2">
        <v>120</v>
      </c>
    </row>
    <row r="7" spans="2:3" x14ac:dyDescent="0.45">
      <c r="B7" s="1" t="s">
        <v>8</v>
      </c>
      <c r="C7" s="2">
        <v>590</v>
      </c>
    </row>
    <row r="8" spans="2:3" x14ac:dyDescent="0.45">
      <c r="B8" s="1" t="s">
        <v>2</v>
      </c>
      <c r="C8" s="2">
        <v>250</v>
      </c>
    </row>
    <row r="9" spans="2:3" x14ac:dyDescent="0.45">
      <c r="B9" s="1" t="s">
        <v>17</v>
      </c>
      <c r="C9" s="2">
        <v>1140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E92D-5094-44A3-99E8-F6AE4931B6A3}">
  <sheetPr codeName="Sheet7"/>
  <dimension ref="A2:J8"/>
  <sheetViews>
    <sheetView showGridLines="0" workbookViewId="0"/>
  </sheetViews>
  <sheetFormatPr defaultRowHeight="14.25" x14ac:dyDescent="0.45"/>
  <cols>
    <col min="1" max="1" width="11.265625" bestFit="1" customWidth="1"/>
    <col min="2" max="2" width="10.73046875" customWidth="1"/>
    <col min="3" max="3" width="11.86328125" customWidth="1"/>
    <col min="4" max="4" width="11.1328125" customWidth="1"/>
    <col min="5" max="5" width="11.86328125" customWidth="1"/>
    <col min="6" max="6" width="11.3984375" customWidth="1"/>
    <col min="7" max="7" width="12.73046875" customWidth="1"/>
    <col min="8" max="8" width="11.59765625" customWidth="1"/>
    <col min="9" max="9" width="11.1328125" customWidth="1"/>
    <col min="10" max="10" width="10" customWidth="1"/>
  </cols>
  <sheetData>
    <row r="2" spans="1:10" x14ac:dyDescent="0.45">
      <c r="A2" s="3" t="s">
        <v>15</v>
      </c>
      <c r="B2" s="3" t="s">
        <v>31</v>
      </c>
      <c r="G2" s="3" t="s">
        <v>30</v>
      </c>
      <c r="H2" s="3" t="s">
        <v>31</v>
      </c>
    </row>
    <row r="3" spans="1:10" x14ac:dyDescent="0.45">
      <c r="A3" s="3" t="s">
        <v>13</v>
      </c>
      <c r="B3" t="s">
        <v>24</v>
      </c>
      <c r="C3" t="s">
        <v>25</v>
      </c>
      <c r="D3" t="s">
        <v>32</v>
      </c>
      <c r="G3" s="3" t="s">
        <v>13</v>
      </c>
      <c r="H3" t="s">
        <v>24</v>
      </c>
      <c r="I3" t="s">
        <v>25</v>
      </c>
      <c r="J3" t="s">
        <v>17</v>
      </c>
    </row>
    <row r="4" spans="1:10" x14ac:dyDescent="0.45">
      <c r="A4" s="1" t="s">
        <v>10</v>
      </c>
      <c r="B4" s="2">
        <v>430</v>
      </c>
      <c r="C4" s="2">
        <v>650</v>
      </c>
      <c r="D4" s="2">
        <v>1080</v>
      </c>
      <c r="E4" s="2"/>
      <c r="F4" s="2"/>
      <c r="G4" s="1" t="s">
        <v>10</v>
      </c>
      <c r="H4" s="2">
        <v>30.1</v>
      </c>
      <c r="I4" s="2">
        <v>45.5</v>
      </c>
      <c r="J4" s="2">
        <v>75.599999999999994</v>
      </c>
    </row>
    <row r="5" spans="1:10" x14ac:dyDescent="0.45">
      <c r="A5" s="1" t="s">
        <v>9</v>
      </c>
      <c r="B5" s="2">
        <v>570</v>
      </c>
      <c r="C5" s="2">
        <v>330</v>
      </c>
      <c r="D5" s="2">
        <v>900</v>
      </c>
      <c r="E5" s="2"/>
      <c r="F5" s="2"/>
      <c r="G5" s="1" t="s">
        <v>9</v>
      </c>
      <c r="H5" s="2">
        <v>39.900000000000006</v>
      </c>
      <c r="I5" s="2">
        <v>23.1</v>
      </c>
      <c r="J5" s="2">
        <v>63.000000000000007</v>
      </c>
    </row>
    <row r="6" spans="1:10" x14ac:dyDescent="0.45">
      <c r="A6" s="1" t="s">
        <v>8</v>
      </c>
      <c r="B6" s="2">
        <v>620</v>
      </c>
      <c r="C6" s="2">
        <v>480</v>
      </c>
      <c r="D6" s="2">
        <v>1100</v>
      </c>
      <c r="E6" s="2"/>
      <c r="F6" s="2"/>
      <c r="G6" s="1" t="s">
        <v>8</v>
      </c>
      <c r="H6" s="2">
        <v>43.400000000000006</v>
      </c>
      <c r="I6" s="2">
        <v>33.600000000000009</v>
      </c>
      <c r="J6" s="2">
        <v>77.000000000000014</v>
      </c>
    </row>
    <row r="7" spans="1:10" x14ac:dyDescent="0.45">
      <c r="A7" s="1" t="s">
        <v>2</v>
      </c>
      <c r="B7" s="2">
        <v>580</v>
      </c>
      <c r="C7" s="2">
        <v>750</v>
      </c>
      <c r="D7" s="2">
        <v>1330</v>
      </c>
      <c r="E7" s="2"/>
      <c r="F7" s="2"/>
      <c r="G7" s="1" t="s">
        <v>2</v>
      </c>
      <c r="H7" s="2">
        <v>40.6</v>
      </c>
      <c r="I7" s="2">
        <v>52.5</v>
      </c>
      <c r="J7" s="2">
        <v>93.1</v>
      </c>
    </row>
    <row r="8" spans="1:10" x14ac:dyDescent="0.45">
      <c r="A8" s="1" t="s">
        <v>32</v>
      </c>
      <c r="B8" s="2">
        <v>2200</v>
      </c>
      <c r="C8" s="2">
        <v>2210</v>
      </c>
      <c r="D8" s="2">
        <v>4410</v>
      </c>
      <c r="E8" s="2"/>
      <c r="F8" s="2"/>
      <c r="G8" s="1" t="s">
        <v>17</v>
      </c>
      <c r="H8" s="2">
        <v>154</v>
      </c>
      <c r="I8" s="2">
        <v>154.69999999999999</v>
      </c>
      <c r="J8" s="2">
        <v>308.70000000000005</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13D24-F2BA-4EA0-82B2-BAFFB7AE70BA}">
  <sheetPr codeName="Sheet8"/>
  <dimension ref="A1:P57"/>
  <sheetViews>
    <sheetView workbookViewId="0"/>
  </sheetViews>
  <sheetFormatPr defaultRowHeight="14.25" x14ac:dyDescent="0.45"/>
  <cols>
    <col min="6" max="6" width="10.3984375" customWidth="1"/>
    <col min="7" max="7" width="10.1328125" customWidth="1"/>
    <col min="8" max="8" width="9.1328125" customWidth="1"/>
    <col min="9" max="9" width="8.86328125" customWidth="1"/>
    <col min="10" max="10" width="11.3984375" customWidth="1"/>
  </cols>
  <sheetData>
    <row r="1" spans="1:16" x14ac:dyDescent="0.45">
      <c r="A1" t="s">
        <v>28</v>
      </c>
      <c r="F1" t="s">
        <v>29</v>
      </c>
      <c r="L1" t="s">
        <v>33</v>
      </c>
    </row>
    <row r="2" spans="1:16" x14ac:dyDescent="0.45">
      <c r="A2" s="6" t="s">
        <v>13</v>
      </c>
      <c r="B2" s="6" t="s">
        <v>16</v>
      </c>
      <c r="C2" s="6" t="s">
        <v>12</v>
      </c>
      <c r="D2" s="6" t="s">
        <v>11</v>
      </c>
      <c r="F2" s="6" t="s">
        <v>13</v>
      </c>
      <c r="G2" s="6" t="s">
        <v>16</v>
      </c>
      <c r="H2" s="6" t="s">
        <v>12</v>
      </c>
      <c r="I2" s="6" t="s">
        <v>11</v>
      </c>
      <c r="J2" s="6" t="s">
        <v>26</v>
      </c>
      <c r="L2" s="6" t="s">
        <v>13</v>
      </c>
      <c r="M2" s="6" t="s">
        <v>16</v>
      </c>
      <c r="N2" s="6" t="s">
        <v>31</v>
      </c>
      <c r="O2" s="6" t="s">
        <v>11</v>
      </c>
      <c r="P2" s="6" t="s">
        <v>26</v>
      </c>
    </row>
    <row r="3" spans="1:16" x14ac:dyDescent="0.45">
      <c r="A3" t="s">
        <v>10</v>
      </c>
      <c r="B3" t="s">
        <v>7</v>
      </c>
      <c r="C3" t="s">
        <v>3</v>
      </c>
      <c r="D3" s="2">
        <v>180</v>
      </c>
      <c r="F3" t="s">
        <v>18</v>
      </c>
      <c r="G3" t="s">
        <v>7</v>
      </c>
      <c r="H3" t="s">
        <v>6</v>
      </c>
      <c r="I3" s="2">
        <v>330</v>
      </c>
      <c r="J3" s="2">
        <f t="shared" ref="J3:J34" si="0">I3*7%</f>
        <v>23.1</v>
      </c>
      <c r="L3" t="s">
        <v>10</v>
      </c>
      <c r="M3" t="s">
        <v>7</v>
      </c>
      <c r="N3" t="s">
        <v>24</v>
      </c>
      <c r="O3" s="2">
        <v>180</v>
      </c>
      <c r="P3" s="2">
        <f t="shared" ref="P3:P24" si="1">O3*7%</f>
        <v>12.600000000000001</v>
      </c>
    </row>
    <row r="4" spans="1:16" x14ac:dyDescent="0.45">
      <c r="A4" t="s">
        <v>10</v>
      </c>
      <c r="B4" t="s">
        <v>5</v>
      </c>
      <c r="C4" t="s">
        <v>6</v>
      </c>
      <c r="D4" s="2">
        <v>400</v>
      </c>
      <c r="F4" t="s">
        <v>18</v>
      </c>
      <c r="G4" t="s">
        <v>7</v>
      </c>
      <c r="H4" t="s">
        <v>3</v>
      </c>
      <c r="I4" s="2">
        <v>180</v>
      </c>
      <c r="J4" s="2">
        <f t="shared" si="0"/>
        <v>12.600000000000001</v>
      </c>
      <c r="L4" t="s">
        <v>10</v>
      </c>
      <c r="M4" t="s">
        <v>5</v>
      </c>
      <c r="N4" t="s">
        <v>25</v>
      </c>
      <c r="O4" s="2">
        <v>400</v>
      </c>
      <c r="P4" s="2">
        <f t="shared" si="1"/>
        <v>28.000000000000004</v>
      </c>
    </row>
    <row r="5" spans="1:16" x14ac:dyDescent="0.45">
      <c r="A5" t="s">
        <v>10</v>
      </c>
      <c r="B5" t="s">
        <v>5</v>
      </c>
      <c r="C5" t="s">
        <v>0</v>
      </c>
      <c r="D5" s="2">
        <v>250</v>
      </c>
      <c r="F5" t="s">
        <v>18</v>
      </c>
      <c r="G5" t="s">
        <v>7</v>
      </c>
      <c r="H5" t="s">
        <v>3</v>
      </c>
      <c r="I5" s="2">
        <v>120</v>
      </c>
      <c r="J5" s="2">
        <f t="shared" si="0"/>
        <v>8.4</v>
      </c>
      <c r="L5" t="s">
        <v>10</v>
      </c>
      <c r="M5" t="s">
        <v>5</v>
      </c>
      <c r="N5" t="s">
        <v>24</v>
      </c>
      <c r="O5" s="2">
        <v>250</v>
      </c>
      <c r="P5" s="2">
        <f t="shared" si="1"/>
        <v>17.5</v>
      </c>
    </row>
    <row r="6" spans="1:16" x14ac:dyDescent="0.45">
      <c r="A6" t="s">
        <v>10</v>
      </c>
      <c r="B6" t="s">
        <v>4</v>
      </c>
      <c r="C6" t="s">
        <v>3</v>
      </c>
      <c r="D6" s="2">
        <v>250</v>
      </c>
      <c r="F6" t="s">
        <v>18</v>
      </c>
      <c r="G6" t="s">
        <v>5</v>
      </c>
      <c r="H6" t="s">
        <v>3</v>
      </c>
      <c r="I6" s="2">
        <v>110</v>
      </c>
      <c r="J6" s="2">
        <f t="shared" si="0"/>
        <v>7.7000000000000011</v>
      </c>
      <c r="L6" t="s">
        <v>10</v>
      </c>
      <c r="M6" t="s">
        <v>4</v>
      </c>
      <c r="N6" t="s">
        <v>25</v>
      </c>
      <c r="O6" s="2">
        <v>250</v>
      </c>
      <c r="P6" s="2">
        <f t="shared" si="1"/>
        <v>17.5</v>
      </c>
    </row>
    <row r="7" spans="1:16" x14ac:dyDescent="0.45">
      <c r="A7" t="s">
        <v>10</v>
      </c>
      <c r="B7" t="s">
        <v>1</v>
      </c>
      <c r="C7" t="s">
        <v>6</v>
      </c>
      <c r="D7" s="2">
        <v>120</v>
      </c>
      <c r="F7" t="s">
        <v>18</v>
      </c>
      <c r="G7" t="s">
        <v>4</v>
      </c>
      <c r="H7" t="s">
        <v>0</v>
      </c>
      <c r="I7" s="2">
        <v>180</v>
      </c>
      <c r="J7" s="2">
        <f t="shared" si="0"/>
        <v>12.600000000000001</v>
      </c>
      <c r="L7" t="s">
        <v>10</v>
      </c>
      <c r="M7" t="s">
        <v>1</v>
      </c>
      <c r="N7" t="s">
        <v>25</v>
      </c>
      <c r="O7" s="2">
        <v>120</v>
      </c>
      <c r="P7" s="2">
        <f t="shared" si="1"/>
        <v>8.4</v>
      </c>
    </row>
    <row r="8" spans="1:16" x14ac:dyDescent="0.45">
      <c r="A8" t="s">
        <v>10</v>
      </c>
      <c r="B8" t="s">
        <v>1</v>
      </c>
      <c r="C8" t="s">
        <v>0</v>
      </c>
      <c r="D8" s="2">
        <v>380</v>
      </c>
      <c r="F8" t="s">
        <v>18</v>
      </c>
      <c r="G8" t="s">
        <v>1</v>
      </c>
      <c r="H8" t="s">
        <v>6</v>
      </c>
      <c r="I8" s="2">
        <v>300</v>
      </c>
      <c r="J8" s="2">
        <f t="shared" si="0"/>
        <v>21.000000000000004</v>
      </c>
      <c r="L8" t="s">
        <v>10</v>
      </c>
      <c r="M8" t="s">
        <v>1</v>
      </c>
      <c r="N8" t="s">
        <v>25</v>
      </c>
      <c r="O8" s="2">
        <v>380</v>
      </c>
      <c r="P8" s="2">
        <f t="shared" si="1"/>
        <v>26.6</v>
      </c>
    </row>
    <row r="9" spans="1:16" x14ac:dyDescent="0.45">
      <c r="A9" t="s">
        <v>9</v>
      </c>
      <c r="B9" t="s">
        <v>7</v>
      </c>
      <c r="C9" t="s">
        <v>3</v>
      </c>
      <c r="D9" s="2">
        <v>120</v>
      </c>
      <c r="F9" t="s">
        <v>21</v>
      </c>
      <c r="G9" t="s">
        <v>7</v>
      </c>
      <c r="H9" t="s">
        <v>6</v>
      </c>
      <c r="I9" s="2">
        <v>330</v>
      </c>
      <c r="J9" s="2">
        <f t="shared" si="0"/>
        <v>23.1</v>
      </c>
      <c r="L9" t="s">
        <v>9</v>
      </c>
      <c r="M9" t="s">
        <v>7</v>
      </c>
      <c r="N9" t="s">
        <v>24</v>
      </c>
      <c r="O9" s="2">
        <v>120</v>
      </c>
      <c r="P9" s="2">
        <f t="shared" si="1"/>
        <v>8.4</v>
      </c>
    </row>
    <row r="10" spans="1:16" x14ac:dyDescent="0.45">
      <c r="A10" t="s">
        <v>9</v>
      </c>
      <c r="B10" t="s">
        <v>5</v>
      </c>
      <c r="C10" t="s">
        <v>6</v>
      </c>
      <c r="D10" s="2">
        <v>200</v>
      </c>
      <c r="F10" t="s">
        <v>21</v>
      </c>
      <c r="G10" t="s">
        <v>7</v>
      </c>
      <c r="H10" t="s">
        <v>3</v>
      </c>
      <c r="I10" s="2">
        <v>180</v>
      </c>
      <c r="J10" s="2">
        <f t="shared" si="0"/>
        <v>12.600000000000001</v>
      </c>
      <c r="L10" t="s">
        <v>9</v>
      </c>
      <c r="M10" t="s">
        <v>5</v>
      </c>
      <c r="N10" t="s">
        <v>24</v>
      </c>
      <c r="O10" s="2">
        <v>200</v>
      </c>
      <c r="P10" s="2">
        <f t="shared" si="1"/>
        <v>14.000000000000002</v>
      </c>
    </row>
    <row r="11" spans="1:16" x14ac:dyDescent="0.45">
      <c r="A11" t="s">
        <v>9</v>
      </c>
      <c r="B11" t="s">
        <v>4</v>
      </c>
      <c r="C11" t="s">
        <v>0</v>
      </c>
      <c r="D11" s="2">
        <v>250</v>
      </c>
      <c r="F11" t="s">
        <v>21</v>
      </c>
      <c r="G11" t="s">
        <v>7</v>
      </c>
      <c r="H11" t="s">
        <v>3</v>
      </c>
      <c r="I11" s="2">
        <v>120</v>
      </c>
      <c r="J11" s="2">
        <f t="shared" si="0"/>
        <v>8.4</v>
      </c>
      <c r="L11" t="s">
        <v>9</v>
      </c>
      <c r="M11" t="s">
        <v>4</v>
      </c>
      <c r="N11" t="s">
        <v>24</v>
      </c>
      <c r="O11" s="2">
        <v>250</v>
      </c>
      <c r="P11" s="2">
        <f t="shared" si="1"/>
        <v>17.5</v>
      </c>
    </row>
    <row r="12" spans="1:16" x14ac:dyDescent="0.45">
      <c r="A12" t="s">
        <v>9</v>
      </c>
      <c r="B12" t="s">
        <v>4</v>
      </c>
      <c r="C12" t="s">
        <v>3</v>
      </c>
      <c r="D12" s="2">
        <v>330</v>
      </c>
      <c r="F12" t="s">
        <v>21</v>
      </c>
      <c r="G12" t="s">
        <v>5</v>
      </c>
      <c r="H12" t="s">
        <v>3</v>
      </c>
      <c r="I12" s="2">
        <v>110</v>
      </c>
      <c r="J12" s="2">
        <f t="shared" si="0"/>
        <v>7.7000000000000011</v>
      </c>
      <c r="L12" t="s">
        <v>9</v>
      </c>
      <c r="M12" t="s">
        <v>4</v>
      </c>
      <c r="N12" t="s">
        <v>25</v>
      </c>
      <c r="O12" s="2">
        <v>330</v>
      </c>
      <c r="P12" s="2">
        <f t="shared" si="1"/>
        <v>23.1</v>
      </c>
    </row>
    <row r="13" spans="1:16" x14ac:dyDescent="0.45">
      <c r="A13" t="s">
        <v>9</v>
      </c>
      <c r="B13" t="s">
        <v>1</v>
      </c>
      <c r="C13" t="s">
        <v>6</v>
      </c>
      <c r="D13" s="2">
        <v>400</v>
      </c>
      <c r="F13" t="s">
        <v>21</v>
      </c>
      <c r="G13" t="s">
        <v>4</v>
      </c>
      <c r="H13" t="s">
        <v>0</v>
      </c>
      <c r="I13" s="2">
        <v>180</v>
      </c>
      <c r="J13" s="2">
        <f t="shared" si="0"/>
        <v>12.600000000000001</v>
      </c>
      <c r="L13" t="s">
        <v>9</v>
      </c>
      <c r="M13" t="s">
        <v>1</v>
      </c>
      <c r="N13" t="s">
        <v>25</v>
      </c>
      <c r="O13" s="2">
        <v>400</v>
      </c>
      <c r="P13" s="2">
        <f t="shared" si="1"/>
        <v>28.000000000000004</v>
      </c>
    </row>
    <row r="14" spans="1:16" x14ac:dyDescent="0.45">
      <c r="A14" t="s">
        <v>8</v>
      </c>
      <c r="B14" t="s">
        <v>7</v>
      </c>
      <c r="C14" t="s">
        <v>3</v>
      </c>
      <c r="D14" s="2">
        <v>180</v>
      </c>
      <c r="F14" t="s">
        <v>21</v>
      </c>
      <c r="G14" t="s">
        <v>1</v>
      </c>
      <c r="H14" t="s">
        <v>6</v>
      </c>
      <c r="I14" s="2">
        <v>300</v>
      </c>
      <c r="J14" s="2">
        <f t="shared" si="0"/>
        <v>21.000000000000004</v>
      </c>
      <c r="L14" t="s">
        <v>8</v>
      </c>
      <c r="M14" t="s">
        <v>7</v>
      </c>
      <c r="N14" t="s">
        <v>25</v>
      </c>
      <c r="O14" s="2">
        <v>180</v>
      </c>
      <c r="P14" s="2">
        <f t="shared" si="1"/>
        <v>12.600000000000001</v>
      </c>
    </row>
    <row r="15" spans="1:16" x14ac:dyDescent="0.45">
      <c r="A15" t="s">
        <v>8</v>
      </c>
      <c r="B15" t="s">
        <v>7</v>
      </c>
      <c r="C15" t="s">
        <v>3</v>
      </c>
      <c r="D15" s="2">
        <v>110</v>
      </c>
      <c r="F15" t="s">
        <v>10</v>
      </c>
      <c r="G15" t="s">
        <v>7</v>
      </c>
      <c r="H15" t="s">
        <v>0</v>
      </c>
      <c r="I15" s="2">
        <v>380</v>
      </c>
      <c r="J15" s="2">
        <f t="shared" si="0"/>
        <v>26.6</v>
      </c>
      <c r="L15" t="s">
        <v>8</v>
      </c>
      <c r="M15" t="s">
        <v>7</v>
      </c>
      <c r="N15" t="s">
        <v>24</v>
      </c>
      <c r="O15" s="2">
        <v>110</v>
      </c>
      <c r="P15" s="2">
        <f t="shared" si="1"/>
        <v>7.7000000000000011</v>
      </c>
    </row>
    <row r="16" spans="1:16" x14ac:dyDescent="0.45">
      <c r="A16" t="s">
        <v>8</v>
      </c>
      <c r="B16" t="s">
        <v>5</v>
      </c>
      <c r="C16" t="s">
        <v>0</v>
      </c>
      <c r="D16" s="2">
        <v>180</v>
      </c>
      <c r="F16" t="s">
        <v>10</v>
      </c>
      <c r="G16" t="s">
        <v>5</v>
      </c>
      <c r="H16" t="s">
        <v>6</v>
      </c>
      <c r="I16" s="2">
        <v>400</v>
      </c>
      <c r="J16" s="2">
        <f t="shared" si="0"/>
        <v>28.000000000000004</v>
      </c>
      <c r="L16" t="s">
        <v>8</v>
      </c>
      <c r="M16" t="s">
        <v>5</v>
      </c>
      <c r="N16" t="s">
        <v>24</v>
      </c>
      <c r="O16" s="2">
        <v>180</v>
      </c>
      <c r="P16" s="2">
        <f t="shared" si="1"/>
        <v>12.600000000000001</v>
      </c>
    </row>
    <row r="17" spans="1:16" x14ac:dyDescent="0.45">
      <c r="A17" t="s">
        <v>8</v>
      </c>
      <c r="B17" t="s">
        <v>4</v>
      </c>
      <c r="C17" t="s">
        <v>6</v>
      </c>
      <c r="D17" s="2">
        <v>330</v>
      </c>
      <c r="F17" t="s">
        <v>10</v>
      </c>
      <c r="G17" t="s">
        <v>5</v>
      </c>
      <c r="H17" t="s">
        <v>3</v>
      </c>
      <c r="I17" s="2">
        <v>180</v>
      </c>
      <c r="J17" s="2">
        <f t="shared" si="0"/>
        <v>12.600000000000001</v>
      </c>
      <c r="L17" t="s">
        <v>8</v>
      </c>
      <c r="M17" t="s">
        <v>4</v>
      </c>
      <c r="N17" t="s">
        <v>24</v>
      </c>
      <c r="O17" s="2">
        <v>330</v>
      </c>
      <c r="P17" s="2">
        <f t="shared" si="1"/>
        <v>23.1</v>
      </c>
    </row>
    <row r="18" spans="1:16" x14ac:dyDescent="0.45">
      <c r="A18" t="s">
        <v>8</v>
      </c>
      <c r="B18" t="s">
        <v>7</v>
      </c>
      <c r="C18" t="s">
        <v>6</v>
      </c>
      <c r="D18" s="2">
        <v>300</v>
      </c>
      <c r="F18" t="s">
        <v>10</v>
      </c>
      <c r="G18" t="s">
        <v>4</v>
      </c>
      <c r="H18" t="s">
        <v>0</v>
      </c>
      <c r="I18" s="2">
        <v>250</v>
      </c>
      <c r="J18" s="2">
        <f t="shared" si="0"/>
        <v>17.5</v>
      </c>
      <c r="L18" t="s">
        <v>8</v>
      </c>
      <c r="M18" t="s">
        <v>7</v>
      </c>
      <c r="N18" t="s">
        <v>25</v>
      </c>
      <c r="O18" s="2">
        <v>300</v>
      </c>
      <c r="P18" s="2">
        <f t="shared" si="1"/>
        <v>21.000000000000004</v>
      </c>
    </row>
    <row r="19" spans="1:16" x14ac:dyDescent="0.45">
      <c r="A19" t="s">
        <v>8</v>
      </c>
      <c r="B19" t="s">
        <v>1</v>
      </c>
      <c r="C19" t="s">
        <v>3</v>
      </c>
      <c r="D19" s="2">
        <v>120</v>
      </c>
      <c r="F19" t="s">
        <v>10</v>
      </c>
      <c r="G19" t="s">
        <v>1</v>
      </c>
      <c r="H19" t="s">
        <v>6</v>
      </c>
      <c r="I19" s="2">
        <v>120</v>
      </c>
      <c r="J19" s="2">
        <f t="shared" si="0"/>
        <v>8.4</v>
      </c>
      <c r="L19" t="s">
        <v>8</v>
      </c>
      <c r="M19" t="s">
        <v>1</v>
      </c>
      <c r="N19" t="s">
        <v>25</v>
      </c>
      <c r="O19" s="2">
        <v>120</v>
      </c>
      <c r="P19" s="2">
        <f t="shared" si="1"/>
        <v>8.4</v>
      </c>
    </row>
    <row r="20" spans="1:16" x14ac:dyDescent="0.45">
      <c r="A20" t="s">
        <v>2</v>
      </c>
      <c r="B20" t="s">
        <v>7</v>
      </c>
      <c r="C20" t="s">
        <v>0</v>
      </c>
      <c r="D20" s="2">
        <v>250</v>
      </c>
      <c r="F20" t="s">
        <v>10</v>
      </c>
      <c r="G20" t="s">
        <v>1</v>
      </c>
      <c r="H20" t="s">
        <v>3</v>
      </c>
      <c r="I20" s="2">
        <v>250</v>
      </c>
      <c r="J20" s="2">
        <f t="shared" si="0"/>
        <v>17.5</v>
      </c>
      <c r="L20" t="s">
        <v>2</v>
      </c>
      <c r="M20" t="s">
        <v>7</v>
      </c>
      <c r="N20" t="s">
        <v>24</v>
      </c>
      <c r="O20" s="2">
        <v>250</v>
      </c>
      <c r="P20" s="2">
        <f t="shared" si="1"/>
        <v>17.5</v>
      </c>
    </row>
    <row r="21" spans="1:16" x14ac:dyDescent="0.45">
      <c r="A21" t="s">
        <v>2</v>
      </c>
      <c r="B21" t="s">
        <v>5</v>
      </c>
      <c r="C21" t="s">
        <v>3</v>
      </c>
      <c r="D21" s="2">
        <v>250</v>
      </c>
      <c r="F21" t="s">
        <v>20</v>
      </c>
      <c r="G21" t="s">
        <v>7</v>
      </c>
      <c r="H21" t="s">
        <v>6</v>
      </c>
      <c r="I21" s="2">
        <v>500</v>
      </c>
      <c r="J21" s="2">
        <f t="shared" si="0"/>
        <v>35</v>
      </c>
      <c r="L21" t="s">
        <v>2</v>
      </c>
      <c r="M21" t="s">
        <v>5</v>
      </c>
      <c r="N21" t="s">
        <v>25</v>
      </c>
      <c r="O21" s="2">
        <v>250</v>
      </c>
      <c r="P21" s="2">
        <f t="shared" si="1"/>
        <v>17.5</v>
      </c>
    </row>
    <row r="22" spans="1:16" x14ac:dyDescent="0.45">
      <c r="A22" t="s">
        <v>2</v>
      </c>
      <c r="B22" t="s">
        <v>4</v>
      </c>
      <c r="C22" t="s">
        <v>0</v>
      </c>
      <c r="D22" s="2">
        <v>330</v>
      </c>
      <c r="F22" t="s">
        <v>20</v>
      </c>
      <c r="G22" t="s">
        <v>5</v>
      </c>
      <c r="H22" t="s">
        <v>6</v>
      </c>
      <c r="I22" s="2">
        <v>200</v>
      </c>
      <c r="J22" s="2">
        <f t="shared" si="0"/>
        <v>14.000000000000002</v>
      </c>
      <c r="L22" t="s">
        <v>2</v>
      </c>
      <c r="M22" t="s">
        <v>4</v>
      </c>
      <c r="N22" t="s">
        <v>24</v>
      </c>
      <c r="O22" s="2">
        <v>330</v>
      </c>
      <c r="P22" s="2">
        <f t="shared" si="1"/>
        <v>23.1</v>
      </c>
    </row>
    <row r="23" spans="1:16" x14ac:dyDescent="0.45">
      <c r="A23" t="s">
        <v>2</v>
      </c>
      <c r="B23" t="s">
        <v>1</v>
      </c>
      <c r="C23" t="s">
        <v>6</v>
      </c>
      <c r="D23" s="2">
        <v>200</v>
      </c>
      <c r="F23" t="s">
        <v>20</v>
      </c>
      <c r="G23" t="s">
        <v>5</v>
      </c>
      <c r="H23" t="s">
        <v>0</v>
      </c>
      <c r="I23" s="2">
        <v>250</v>
      </c>
      <c r="J23" s="2">
        <f t="shared" si="0"/>
        <v>17.5</v>
      </c>
      <c r="L23" t="s">
        <v>2</v>
      </c>
      <c r="M23" t="s">
        <v>1</v>
      </c>
      <c r="N23" t="s">
        <v>25</v>
      </c>
      <c r="O23" s="2">
        <v>200</v>
      </c>
      <c r="P23" s="2">
        <f t="shared" si="1"/>
        <v>14.000000000000002</v>
      </c>
    </row>
    <row r="24" spans="1:16" x14ac:dyDescent="0.45">
      <c r="A24" t="s">
        <v>2</v>
      </c>
      <c r="B24" t="s">
        <v>5</v>
      </c>
      <c r="C24" t="s">
        <v>6</v>
      </c>
      <c r="D24" s="2">
        <v>500</v>
      </c>
      <c r="F24" t="s">
        <v>20</v>
      </c>
      <c r="G24" t="s">
        <v>4</v>
      </c>
      <c r="H24" t="s">
        <v>3</v>
      </c>
      <c r="I24" s="2">
        <v>250</v>
      </c>
      <c r="J24" s="2">
        <f t="shared" si="0"/>
        <v>17.5</v>
      </c>
      <c r="L24" t="s">
        <v>2</v>
      </c>
      <c r="M24" t="s">
        <v>5</v>
      </c>
      <c r="N24" t="s">
        <v>25</v>
      </c>
      <c r="O24" s="2">
        <v>500</v>
      </c>
      <c r="P24" s="2">
        <f t="shared" si="1"/>
        <v>35</v>
      </c>
    </row>
    <row r="25" spans="1:16" x14ac:dyDescent="0.45">
      <c r="F25" t="s">
        <v>20</v>
      </c>
      <c r="G25" t="s">
        <v>1</v>
      </c>
      <c r="H25" t="s">
        <v>6</v>
      </c>
      <c r="I25" s="2">
        <v>300</v>
      </c>
      <c r="J25" s="2">
        <f t="shared" si="0"/>
        <v>21.000000000000004</v>
      </c>
    </row>
    <row r="26" spans="1:16" x14ac:dyDescent="0.45">
      <c r="F26" t="s">
        <v>20</v>
      </c>
      <c r="G26" t="s">
        <v>1</v>
      </c>
      <c r="H26" t="s">
        <v>0</v>
      </c>
      <c r="I26" s="2">
        <v>330</v>
      </c>
      <c r="J26" s="2">
        <f t="shared" si="0"/>
        <v>23.1</v>
      </c>
    </row>
    <row r="27" spans="1:16" x14ac:dyDescent="0.45">
      <c r="F27" t="s">
        <v>19</v>
      </c>
      <c r="G27" t="s">
        <v>7</v>
      </c>
      <c r="H27" t="s">
        <v>6</v>
      </c>
      <c r="I27" s="2">
        <v>500</v>
      </c>
      <c r="J27" s="2">
        <f t="shared" si="0"/>
        <v>35</v>
      </c>
    </row>
    <row r="28" spans="1:16" x14ac:dyDescent="0.45">
      <c r="F28" t="s">
        <v>19</v>
      </c>
      <c r="G28" t="s">
        <v>5</v>
      </c>
      <c r="H28" t="s">
        <v>6</v>
      </c>
      <c r="I28" s="2">
        <v>200</v>
      </c>
      <c r="J28" s="2">
        <f t="shared" si="0"/>
        <v>14.000000000000002</v>
      </c>
    </row>
    <row r="29" spans="1:16" x14ac:dyDescent="0.45">
      <c r="F29" t="s">
        <v>19</v>
      </c>
      <c r="G29" t="s">
        <v>5</v>
      </c>
      <c r="H29" t="s">
        <v>0</v>
      </c>
      <c r="I29" s="2">
        <v>250</v>
      </c>
      <c r="J29" s="2">
        <f t="shared" si="0"/>
        <v>17.5</v>
      </c>
    </row>
    <row r="30" spans="1:16" x14ac:dyDescent="0.45">
      <c r="F30" t="s">
        <v>19</v>
      </c>
      <c r="G30" t="s">
        <v>4</v>
      </c>
      <c r="H30" t="s">
        <v>3</v>
      </c>
      <c r="I30" s="2">
        <v>250</v>
      </c>
      <c r="J30" s="2">
        <f t="shared" si="0"/>
        <v>17.5</v>
      </c>
    </row>
    <row r="31" spans="1:16" x14ac:dyDescent="0.45">
      <c r="F31" t="s">
        <v>19</v>
      </c>
      <c r="G31" t="s">
        <v>1</v>
      </c>
      <c r="H31" t="s">
        <v>0</v>
      </c>
      <c r="I31" s="2">
        <v>330</v>
      </c>
      <c r="J31" s="2">
        <f t="shared" si="0"/>
        <v>23.1</v>
      </c>
    </row>
    <row r="32" spans="1:16" x14ac:dyDescent="0.45">
      <c r="F32" t="s">
        <v>9</v>
      </c>
      <c r="G32" t="s">
        <v>7</v>
      </c>
      <c r="H32" t="s">
        <v>6</v>
      </c>
      <c r="I32" s="2">
        <v>400</v>
      </c>
      <c r="J32" s="2">
        <f t="shared" si="0"/>
        <v>28.000000000000004</v>
      </c>
    </row>
    <row r="33" spans="6:10" x14ac:dyDescent="0.45">
      <c r="F33" t="s">
        <v>9</v>
      </c>
      <c r="G33" t="s">
        <v>5</v>
      </c>
      <c r="H33" t="s">
        <v>3</v>
      </c>
      <c r="I33" s="2">
        <v>120</v>
      </c>
      <c r="J33" s="2">
        <f t="shared" si="0"/>
        <v>8.4</v>
      </c>
    </row>
    <row r="34" spans="6:10" x14ac:dyDescent="0.45">
      <c r="F34" t="s">
        <v>9</v>
      </c>
      <c r="G34" t="s">
        <v>4</v>
      </c>
      <c r="H34" t="s">
        <v>6</v>
      </c>
      <c r="I34" s="2">
        <v>200</v>
      </c>
      <c r="J34" s="2">
        <f t="shared" si="0"/>
        <v>14.000000000000002</v>
      </c>
    </row>
    <row r="35" spans="6:10" x14ac:dyDescent="0.45">
      <c r="F35" t="s">
        <v>9</v>
      </c>
      <c r="G35" t="s">
        <v>4</v>
      </c>
      <c r="H35" t="s">
        <v>0</v>
      </c>
      <c r="I35" s="2">
        <v>250</v>
      </c>
      <c r="J35" s="2">
        <f t="shared" ref="J35:J57" si="2">I35*7%</f>
        <v>17.5</v>
      </c>
    </row>
    <row r="36" spans="6:10" x14ac:dyDescent="0.45">
      <c r="F36" t="s">
        <v>9</v>
      </c>
      <c r="G36" t="s">
        <v>1</v>
      </c>
      <c r="H36" t="s">
        <v>3</v>
      </c>
      <c r="I36" s="2">
        <v>330</v>
      </c>
      <c r="J36" s="2">
        <f t="shared" si="2"/>
        <v>23.1</v>
      </c>
    </row>
    <row r="37" spans="6:10" x14ac:dyDescent="0.45">
      <c r="F37" t="s">
        <v>23</v>
      </c>
      <c r="G37" t="s">
        <v>7</v>
      </c>
      <c r="H37" t="s">
        <v>6</v>
      </c>
      <c r="I37" s="2">
        <v>330</v>
      </c>
      <c r="J37" s="2">
        <f t="shared" si="2"/>
        <v>23.1</v>
      </c>
    </row>
    <row r="38" spans="6:10" x14ac:dyDescent="0.45">
      <c r="F38" t="s">
        <v>23</v>
      </c>
      <c r="G38" t="s">
        <v>7</v>
      </c>
      <c r="H38" t="s">
        <v>3</v>
      </c>
      <c r="I38" s="2">
        <v>180</v>
      </c>
      <c r="J38" s="2">
        <f t="shared" si="2"/>
        <v>12.600000000000001</v>
      </c>
    </row>
    <row r="39" spans="6:10" x14ac:dyDescent="0.45">
      <c r="F39" t="s">
        <v>23</v>
      </c>
      <c r="G39" t="s">
        <v>7</v>
      </c>
      <c r="H39" t="s">
        <v>3</v>
      </c>
      <c r="I39" s="2">
        <v>120</v>
      </c>
      <c r="J39" s="2">
        <f t="shared" si="2"/>
        <v>8.4</v>
      </c>
    </row>
    <row r="40" spans="6:10" x14ac:dyDescent="0.45">
      <c r="F40" t="s">
        <v>23</v>
      </c>
      <c r="G40" t="s">
        <v>5</v>
      </c>
      <c r="H40" t="s">
        <v>3</v>
      </c>
      <c r="I40" s="2">
        <v>110</v>
      </c>
      <c r="J40" s="2">
        <f t="shared" si="2"/>
        <v>7.7000000000000011</v>
      </c>
    </row>
    <row r="41" spans="6:10" x14ac:dyDescent="0.45">
      <c r="F41" t="s">
        <v>23</v>
      </c>
      <c r="G41" t="s">
        <v>4</v>
      </c>
      <c r="H41" t="s">
        <v>0</v>
      </c>
      <c r="I41" s="2">
        <v>180</v>
      </c>
      <c r="J41" s="2">
        <f t="shared" si="2"/>
        <v>12.600000000000001</v>
      </c>
    </row>
    <row r="42" spans="6:10" x14ac:dyDescent="0.45">
      <c r="F42" t="s">
        <v>22</v>
      </c>
      <c r="G42" t="s">
        <v>7</v>
      </c>
      <c r="H42" t="s">
        <v>6</v>
      </c>
      <c r="I42" s="2">
        <v>500</v>
      </c>
      <c r="J42" s="2">
        <f t="shared" si="2"/>
        <v>35</v>
      </c>
    </row>
    <row r="43" spans="6:10" x14ac:dyDescent="0.45">
      <c r="F43" t="s">
        <v>22</v>
      </c>
      <c r="G43" t="s">
        <v>5</v>
      </c>
      <c r="H43" t="s">
        <v>6</v>
      </c>
      <c r="I43" s="2">
        <v>200</v>
      </c>
      <c r="J43" s="2">
        <f t="shared" si="2"/>
        <v>14.000000000000002</v>
      </c>
    </row>
    <row r="44" spans="6:10" x14ac:dyDescent="0.45">
      <c r="F44" t="s">
        <v>22</v>
      </c>
      <c r="G44" t="s">
        <v>5</v>
      </c>
      <c r="H44" t="s">
        <v>0</v>
      </c>
      <c r="I44" s="2">
        <v>250</v>
      </c>
      <c r="J44" s="2">
        <f t="shared" si="2"/>
        <v>17.5</v>
      </c>
    </row>
    <row r="45" spans="6:10" x14ac:dyDescent="0.45">
      <c r="F45" t="s">
        <v>22</v>
      </c>
      <c r="G45" t="s">
        <v>4</v>
      </c>
      <c r="H45" t="s">
        <v>3</v>
      </c>
      <c r="I45" s="2">
        <v>250</v>
      </c>
      <c r="J45" s="2">
        <f t="shared" si="2"/>
        <v>17.5</v>
      </c>
    </row>
    <row r="46" spans="6:10" x14ac:dyDescent="0.45">
      <c r="F46" t="s">
        <v>22</v>
      </c>
      <c r="G46" t="s">
        <v>1</v>
      </c>
      <c r="H46" t="s">
        <v>0</v>
      </c>
      <c r="I46" s="2">
        <v>330</v>
      </c>
      <c r="J46" s="2">
        <f t="shared" si="2"/>
        <v>23.1</v>
      </c>
    </row>
    <row r="47" spans="6:10" x14ac:dyDescent="0.45">
      <c r="F47" t="s">
        <v>8</v>
      </c>
      <c r="G47" t="s">
        <v>7</v>
      </c>
      <c r="H47" t="s">
        <v>6</v>
      </c>
      <c r="I47" s="2">
        <v>330</v>
      </c>
      <c r="J47" s="2">
        <f t="shared" si="2"/>
        <v>23.1</v>
      </c>
    </row>
    <row r="48" spans="6:10" x14ac:dyDescent="0.45">
      <c r="F48" t="s">
        <v>8</v>
      </c>
      <c r="G48" t="s">
        <v>7</v>
      </c>
      <c r="H48" t="s">
        <v>3</v>
      </c>
      <c r="I48" s="2">
        <v>180</v>
      </c>
      <c r="J48" s="2">
        <f t="shared" si="2"/>
        <v>12.600000000000001</v>
      </c>
    </row>
    <row r="49" spans="6:10" x14ac:dyDescent="0.45">
      <c r="F49" t="s">
        <v>8</v>
      </c>
      <c r="G49" t="s">
        <v>7</v>
      </c>
      <c r="H49" t="s">
        <v>3</v>
      </c>
      <c r="I49" s="2">
        <v>120</v>
      </c>
      <c r="J49" s="2">
        <f t="shared" si="2"/>
        <v>8.4</v>
      </c>
    </row>
    <row r="50" spans="6:10" x14ac:dyDescent="0.45">
      <c r="F50" t="s">
        <v>8</v>
      </c>
      <c r="G50" t="s">
        <v>5</v>
      </c>
      <c r="H50" t="s">
        <v>3</v>
      </c>
      <c r="I50" s="2">
        <v>110</v>
      </c>
      <c r="J50" s="2">
        <f t="shared" si="2"/>
        <v>7.7000000000000011</v>
      </c>
    </row>
    <row r="51" spans="6:10" x14ac:dyDescent="0.45">
      <c r="F51" t="s">
        <v>8</v>
      </c>
      <c r="G51" t="s">
        <v>4</v>
      </c>
      <c r="H51" t="s">
        <v>0</v>
      </c>
      <c r="I51" s="2">
        <v>180</v>
      </c>
      <c r="J51" s="2">
        <f t="shared" si="2"/>
        <v>12.600000000000001</v>
      </c>
    </row>
    <row r="52" spans="6:10" x14ac:dyDescent="0.45">
      <c r="F52" t="s">
        <v>8</v>
      </c>
      <c r="G52" t="s">
        <v>1</v>
      </c>
      <c r="H52" t="s">
        <v>6</v>
      </c>
      <c r="I52" s="2">
        <v>300</v>
      </c>
      <c r="J52" s="2">
        <f t="shared" si="2"/>
        <v>21.000000000000004</v>
      </c>
    </row>
    <row r="53" spans="6:10" x14ac:dyDescent="0.45">
      <c r="F53" t="s">
        <v>2</v>
      </c>
      <c r="G53" t="s">
        <v>7</v>
      </c>
      <c r="H53" t="s">
        <v>6</v>
      </c>
      <c r="I53" s="2">
        <v>500</v>
      </c>
      <c r="J53" s="2">
        <f t="shared" si="2"/>
        <v>35</v>
      </c>
    </row>
    <row r="54" spans="6:10" x14ac:dyDescent="0.45">
      <c r="F54" t="s">
        <v>2</v>
      </c>
      <c r="G54" t="s">
        <v>5</v>
      </c>
      <c r="H54" t="s">
        <v>6</v>
      </c>
      <c r="I54" s="2">
        <v>200</v>
      </c>
      <c r="J54" s="2">
        <f t="shared" si="2"/>
        <v>14.000000000000002</v>
      </c>
    </row>
    <row r="55" spans="6:10" x14ac:dyDescent="0.45">
      <c r="F55" t="s">
        <v>2</v>
      </c>
      <c r="G55" t="s">
        <v>5</v>
      </c>
      <c r="H55" t="s">
        <v>0</v>
      </c>
      <c r="I55" s="2">
        <v>250</v>
      </c>
      <c r="J55" s="2">
        <f t="shared" si="2"/>
        <v>17.5</v>
      </c>
    </row>
    <row r="56" spans="6:10" x14ac:dyDescent="0.45">
      <c r="F56" t="s">
        <v>2</v>
      </c>
      <c r="G56" t="s">
        <v>4</v>
      </c>
      <c r="H56" t="s">
        <v>3</v>
      </c>
      <c r="I56" s="2">
        <v>250</v>
      </c>
      <c r="J56" s="2">
        <f t="shared" si="2"/>
        <v>17.5</v>
      </c>
    </row>
    <row r="57" spans="6:10" x14ac:dyDescent="0.45">
      <c r="F57" t="s">
        <v>2</v>
      </c>
      <c r="G57" t="s">
        <v>1</v>
      </c>
      <c r="H57" t="s">
        <v>0</v>
      </c>
      <c r="I57" s="2">
        <v>330</v>
      </c>
      <c r="J57" s="2">
        <f t="shared" si="2"/>
        <v>23.1</v>
      </c>
    </row>
  </sheetData>
  <sortState xmlns:xlrd2="http://schemas.microsoft.com/office/spreadsheetml/2017/richdata2" ref="F3:J57">
    <sortCondition ref="F3:F57"/>
    <sortCondition ref="G3:G57"/>
    <sortCondition ref="H3:H5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Excel Slicer - Examples</vt:lpstr>
      <vt:lpstr>Table slicers</vt:lpstr>
      <vt:lpstr>Pivot table slicers</vt:lpstr>
      <vt:lpstr>Pivot chart slicer</vt:lpstr>
      <vt:lpstr>Multiple column slicer</vt:lpstr>
      <vt:lpstr>Custom slicer design</vt:lpstr>
      <vt:lpstr>Slicer multi-connections</vt:lpstr>
      <vt:lpstr>Source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Frolov</dc:creator>
  <cp:lastModifiedBy>Artem Ushakov</cp:lastModifiedBy>
  <dcterms:created xsi:type="dcterms:W3CDTF">2018-06-04T08:41:14Z</dcterms:created>
  <dcterms:modified xsi:type="dcterms:W3CDTF">2020-11-26T10:23:41Z</dcterms:modified>
</cp:coreProperties>
</file>