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0"/>
  <workbookPr/>
  <mc:AlternateContent xmlns:mc="http://schemas.openxmlformats.org/markup-compatibility/2006">
    <mc:Choice Requires="x15">
      <x15ac:absPath xmlns:x15ac="http://schemas.microsoft.com/office/spreadsheetml/2010/11/ac" url="C:\Users\svetlana.cheusheva\Dropbox\Ablebits\_XLS 2update\"/>
    </mc:Choice>
  </mc:AlternateContent>
  <xr:revisionPtr revIDLastSave="0" documentId="13_ncr:1_{9921086C-1149-4038-AD0F-CBB9D495267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EPLACE and SUBSTITUTE examples" sheetId="15" r:id="rId1"/>
    <sheet name="REPLACE function" sheetId="14" r:id="rId2"/>
    <sheet name="SUBSTITUTE functi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3" i="12"/>
  <c r="H7" i="14" l="1"/>
  <c r="H6" i="14"/>
  <c r="H5" i="14"/>
  <c r="H4" i="14"/>
  <c r="H3" i="14"/>
  <c r="E7" i="14"/>
  <c r="E6" i="14"/>
  <c r="E5" i="14"/>
  <c r="E4" i="14"/>
  <c r="E3" i="14"/>
  <c r="B4" i="14"/>
  <c r="B5" i="14"/>
  <c r="B6" i="14"/>
  <c r="B7" i="14"/>
  <c r="B3" i="14"/>
</calcChain>
</file>

<file path=xl/sharedStrings.xml><?xml version="1.0" encoding="utf-8"?>
<sst xmlns="http://schemas.openxmlformats.org/spreadsheetml/2006/main" count="37" uniqueCount="31">
  <si>
    <t>Original text</t>
  </si>
  <si>
    <t>Result</t>
  </si>
  <si>
    <t>Original email</t>
  </si>
  <si>
    <t>susan@abc.com</t>
  </si>
  <si>
    <t>paul.k@abc.com</t>
  </si>
  <si>
    <t>susan@gmail.com</t>
  </si>
  <si>
    <t>nick.smith@abc.uk</t>
  </si>
  <si>
    <t>nick@outlook.com</t>
  </si>
  <si>
    <t>PR1, ML1, T1</t>
  </si>
  <si>
    <t>PR1, ML1, T4</t>
  </si>
  <si>
    <t>PR1, ML2, T2</t>
  </si>
  <si>
    <t>PR2, ML1, T3</t>
  </si>
  <si>
    <t>PR3, ML3, T1</t>
  </si>
  <si>
    <t>PR2, ML2, T3</t>
  </si>
  <si>
    <t>Original date</t>
  </si>
  <si>
    <t>Replacing domains</t>
  </si>
  <si>
    <t>Nested SUBSTITUTE functions</t>
  </si>
  <si>
    <t>Nested REPLACE functions</t>
  </si>
  <si>
    <t>Author</t>
  </si>
  <si>
    <t>Last update</t>
  </si>
  <si>
    <t>Replacing part of a date</t>
  </si>
  <si>
    <t>Tutorial URL</t>
  </si>
  <si>
    <t>Ablebits.com</t>
  </si>
  <si>
    <t>Using REPLACE and SUBSTITUTE functions in Excel - formula examples</t>
  </si>
  <si>
    <t>Examples:</t>
  </si>
  <si>
    <t xml:space="preserve">• </t>
  </si>
  <si>
    <t xml:space="preserve"> </t>
  </si>
  <si>
    <t>Excel REPLACE and SUBSTITUTE Functions</t>
  </si>
  <si>
    <t>The workbook demonstrates how to use the REPLACE and SUBSTITUTE functions in Excel.</t>
  </si>
  <si>
    <t>REPLACE formula examples</t>
  </si>
  <si>
    <t>SUBSTITUTE formula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</si>
</sst>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2" xfId="0" applyFont="1" applyBorder="1"/>
    <xf numFmtId="164" fontId="0" fillId="0" borderId="3" xfId="0" applyNumberFormat="1" applyFont="1" applyBorder="1"/>
    <xf numFmtId="164" fontId="0" fillId="0" borderId="1" xfId="0" applyNumberFormat="1" applyFont="1" applyBorder="1"/>
    <xf numFmtId="0" fontId="0" fillId="0" borderId="1" xfId="0" applyFon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0" fontId="5" fillId="3" borderId="0" xfId="2" applyFill="1"/>
    <xf numFmtId="0" fontId="5" fillId="3" borderId="0" xfId="2" applyFill="1" applyAlignment="1">
      <alignment horizontal="left"/>
    </xf>
    <xf numFmtId="0" fontId="8" fillId="3" borderId="0" xfId="3" applyFont="1" applyFill="1"/>
    <xf numFmtId="164" fontId="5" fillId="3" borderId="0" xfId="2" applyNumberFormat="1" applyFill="1" applyAlignment="1">
      <alignment horizontal="left"/>
    </xf>
    <xf numFmtId="0" fontId="4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5" fillId="0" borderId="0" xfId="2"/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8" fillId="3" borderId="0" xfId="3" applyFont="1" applyFill="1"/>
    <xf numFmtId="0" fontId="2" fillId="0" borderId="7" xfId="0" applyFont="1" applyBorder="1" applyAlignment="1">
      <alignment horizontal="center"/>
    </xf>
  </cellXfs>
  <cellStyles count="4">
    <cellStyle name="Hyperlink 2" xfId="1" xr:uid="{00000000-0005-0000-0000-000001000000}"/>
    <cellStyle name="Hyperlink 3" xfId="3" xr:uid="{162AE36B-EE4C-4F6D-88AC-7E38A4D3D2C3}"/>
    <cellStyle name="Normal" xfId="0" builtinId="0"/>
    <cellStyle name="Normal 3" xfId="2" xr:uid="{E2A9C0FA-F058-4AB1-93A6-64B74BC71FC5}"/>
  </cellStyles>
  <dxfs count="0"/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159062</xdr:colOff>
      <xdr:row>1</xdr:row>
      <xdr:rowOff>180974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E1BBF0-A8BA-4BA6-A452-DCA07727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5870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161925</xdr:rowOff>
    </xdr:from>
    <xdr:to>
      <xdr:col>2</xdr:col>
      <xdr:colOff>5012048</xdr:colOff>
      <xdr:row>19</xdr:row>
      <xdr:rowOff>66663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C1733F-3123-41D6-88DE-A4831AFA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3284220"/>
          <a:ext cx="6105520" cy="99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5/10/16/excel-replace-substitute-function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11" customWidth="1"/>
    <col min="2" max="2" width="15.7109375" style="11" customWidth="1"/>
    <col min="3" max="3" width="83.140625" style="11" customWidth="1"/>
    <col min="4" max="16384" width="9.140625" style="11"/>
  </cols>
  <sheetData>
    <row r="2" spans="1:7" ht="21" customHeight="1" x14ac:dyDescent="0.25"/>
    <row r="4" spans="1:7" ht="35.25" x14ac:dyDescent="0.55000000000000004">
      <c r="B4" s="19" t="s">
        <v>27</v>
      </c>
      <c r="C4" s="19"/>
    </row>
    <row r="6" spans="1:7" ht="34.9" customHeight="1" x14ac:dyDescent="0.25">
      <c r="B6" s="20" t="s">
        <v>28</v>
      </c>
      <c r="C6" s="20"/>
    </row>
    <row r="7" spans="1:7" x14ac:dyDescent="0.25">
      <c r="B7" s="12" t="s">
        <v>18</v>
      </c>
      <c r="C7" s="13" t="s">
        <v>22</v>
      </c>
    </row>
    <row r="8" spans="1:7" x14ac:dyDescent="0.25">
      <c r="B8" s="12" t="s">
        <v>19</v>
      </c>
      <c r="C8" s="14">
        <v>44154</v>
      </c>
    </row>
    <row r="9" spans="1:7" x14ac:dyDescent="0.25">
      <c r="B9" s="12" t="s">
        <v>21</v>
      </c>
      <c r="C9" s="21" t="s">
        <v>23</v>
      </c>
      <c r="D9" s="21"/>
    </row>
    <row r="10" spans="1:7" x14ac:dyDescent="0.25">
      <c r="B10" s="12"/>
      <c r="C10" s="13"/>
    </row>
    <row r="11" spans="1:7" x14ac:dyDescent="0.25">
      <c r="B11" s="15" t="s">
        <v>24</v>
      </c>
      <c r="C11" s="16"/>
    </row>
    <row r="12" spans="1:7" x14ac:dyDescent="0.25">
      <c r="A12" s="17" t="s">
        <v>25</v>
      </c>
      <c r="B12" s="21" t="s">
        <v>29</v>
      </c>
      <c r="C12" s="21"/>
    </row>
    <row r="13" spans="1:7" x14ac:dyDescent="0.25">
      <c r="A13" s="17" t="s">
        <v>25</v>
      </c>
      <c r="B13" s="21" t="s">
        <v>30</v>
      </c>
      <c r="C13" s="21"/>
    </row>
    <row r="14" spans="1:7" s="18" customFormat="1" x14ac:dyDescent="0.25"/>
    <row r="16" spans="1:7" x14ac:dyDescent="0.25">
      <c r="G16" s="11" t="s">
        <v>26</v>
      </c>
    </row>
  </sheetData>
  <mergeCells count="5">
    <mergeCell ref="B13:C13"/>
    <mergeCell ref="B4:C4"/>
    <mergeCell ref="B6:C6"/>
    <mergeCell ref="C9:D9"/>
    <mergeCell ref="B12:C12"/>
  </mergeCells>
  <hyperlinks>
    <hyperlink ref="C7" r:id="rId1" display="https://www.Ablebits.com" xr:uid="{11D86391-307A-471C-A27C-78FC440F95E4}"/>
    <hyperlink ref="C9" r:id="rId2" display="Excel SMALL function with examples" xr:uid="{8196867A-4595-4E30-9C91-DB363F3AA9CD}"/>
    <hyperlink ref="C9:D9" r:id="rId3" display="Using REPLACE and SUBSTITUTE functions in Excel - formula examples" xr:uid="{4BD59990-9588-4A21-8158-09964DBE29DD}"/>
    <hyperlink ref="B12:C12" location="'REPLACE function'!A1" display="REPLACE formula examples" xr:uid="{E3183D08-D912-4271-81E5-FDA23ED2C601}"/>
    <hyperlink ref="B13:C13" location="'SUBSTITUTE function'!A1" display="SUBSTITUTE formula example" xr:uid="{DEC7232D-4ED2-4680-BA55-C40D00DB06B4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B3" sqref="B3"/>
    </sheetView>
  </sheetViews>
  <sheetFormatPr defaultRowHeight="15" x14ac:dyDescent="0.25"/>
  <cols>
    <col min="1" max="1" width="14.85546875" customWidth="1"/>
    <col min="2" max="2" width="16.28515625" customWidth="1"/>
    <col min="4" max="4" width="14.42578125" customWidth="1"/>
    <col min="5" max="5" width="12.140625" customWidth="1"/>
    <col min="7" max="8" width="18" bestFit="1" customWidth="1"/>
  </cols>
  <sheetData>
    <row r="1" spans="1:8" x14ac:dyDescent="0.25">
      <c r="A1" s="22" t="s">
        <v>20</v>
      </c>
      <c r="B1" s="22"/>
      <c r="D1" s="22" t="s">
        <v>17</v>
      </c>
      <c r="E1" s="22"/>
      <c r="G1" s="22" t="s">
        <v>15</v>
      </c>
      <c r="H1" s="22"/>
    </row>
    <row r="2" spans="1:8" x14ac:dyDescent="0.25">
      <c r="A2" s="1" t="s">
        <v>14</v>
      </c>
      <c r="B2" s="2" t="s">
        <v>1</v>
      </c>
      <c r="D2" s="1" t="s">
        <v>0</v>
      </c>
      <c r="E2" s="2" t="s">
        <v>1</v>
      </c>
      <c r="G2" s="1" t="s">
        <v>2</v>
      </c>
      <c r="H2" s="2" t="s">
        <v>1</v>
      </c>
    </row>
    <row r="3" spans="1:8" x14ac:dyDescent="0.25">
      <c r="A3" s="7">
        <v>41913</v>
      </c>
      <c r="B3" s="9">
        <f>DATEVALUE(REPLACE(TEXT(A3, "dd-mmm-yy"), 4, 3, "Nov"))</f>
        <v>41944</v>
      </c>
      <c r="D3" s="8">
        <v>123456789</v>
      </c>
      <c r="E3" s="5" t="str">
        <f>REPLACE(REPLACE(D3,4,0,"-"),8,0,"-")</f>
        <v>123-456-789</v>
      </c>
      <c r="G3" s="8" t="s">
        <v>3</v>
      </c>
      <c r="H3" s="5" t="str">
        <f>IFERROR(REPLACE(G3, FIND("@abc",G3), 4, "@bca"),G3)</f>
        <v>susan@bca.com</v>
      </c>
    </row>
    <row r="4" spans="1:8" x14ac:dyDescent="0.25">
      <c r="A4" s="7">
        <v>41945</v>
      </c>
      <c r="B4" s="9">
        <f t="shared" ref="B4:B7" si="0">DATEVALUE(REPLACE(TEXT(A4, "dd-mmm-yy"), 4, 3, "Nov"))</f>
        <v>41945</v>
      </c>
      <c r="D4" s="8">
        <v>345678912</v>
      </c>
      <c r="E4" s="5" t="str">
        <f t="shared" ref="E4:E7" si="1">REPLACE(REPLACE(D4,4,0,"-"),8,0,"-")</f>
        <v>345-678-912</v>
      </c>
      <c r="G4" s="8" t="s">
        <v>4</v>
      </c>
      <c r="H4" s="5" t="str">
        <f t="shared" ref="H4:H7" si="2">IFERROR(REPLACE(G4, FIND("@abc",G4), 4, "@bca"),G4)</f>
        <v>paul.k@bca.com</v>
      </c>
    </row>
    <row r="5" spans="1:8" x14ac:dyDescent="0.25">
      <c r="A5" s="7">
        <v>41673</v>
      </c>
      <c r="B5" s="9">
        <f t="shared" si="0"/>
        <v>41946</v>
      </c>
      <c r="D5" s="8">
        <v>125678349</v>
      </c>
      <c r="E5" s="5" t="str">
        <f t="shared" si="1"/>
        <v>125-678-349</v>
      </c>
      <c r="G5" s="8" t="s">
        <v>5</v>
      </c>
      <c r="H5" s="5" t="str">
        <f t="shared" si="2"/>
        <v>susan@gmail.com</v>
      </c>
    </row>
    <row r="6" spans="1:8" x14ac:dyDescent="0.25">
      <c r="A6" s="7">
        <v>41643</v>
      </c>
      <c r="B6" s="9">
        <f t="shared" si="0"/>
        <v>41947</v>
      </c>
      <c r="D6" s="8">
        <v>145678239</v>
      </c>
      <c r="E6" s="5" t="str">
        <f t="shared" si="1"/>
        <v>145-678-239</v>
      </c>
      <c r="G6" s="8" t="s">
        <v>6</v>
      </c>
      <c r="H6" s="5" t="str">
        <f t="shared" si="2"/>
        <v>nick.smith@bca.uk</v>
      </c>
    </row>
    <row r="7" spans="1:8" x14ac:dyDescent="0.25">
      <c r="A7" s="6">
        <v>41934</v>
      </c>
      <c r="B7" s="10">
        <f t="shared" si="0"/>
        <v>41965</v>
      </c>
      <c r="D7" s="3">
        <v>156123789</v>
      </c>
      <c r="E7" s="4" t="str">
        <f t="shared" si="1"/>
        <v>156-123-789</v>
      </c>
      <c r="G7" s="3" t="s">
        <v>7</v>
      </c>
      <c r="H7" s="4" t="str">
        <f t="shared" si="2"/>
        <v>nick@outlook.com</v>
      </c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3" sqref="B3"/>
    </sheetView>
  </sheetViews>
  <sheetFormatPr defaultRowHeight="15" x14ac:dyDescent="0.25"/>
  <cols>
    <col min="1" max="1" width="14.5703125" customWidth="1"/>
    <col min="2" max="2" width="27.28515625" customWidth="1"/>
  </cols>
  <sheetData>
    <row r="1" spans="1:2" x14ac:dyDescent="0.25">
      <c r="A1" s="22" t="s">
        <v>16</v>
      </c>
      <c r="B1" s="22"/>
    </row>
    <row r="2" spans="1:2" x14ac:dyDescent="0.25">
      <c r="A2" s="1" t="s">
        <v>0</v>
      </c>
      <c r="B2" s="2" t="s">
        <v>1</v>
      </c>
    </row>
    <row r="3" spans="1:2" x14ac:dyDescent="0.25">
      <c r="A3" s="8" t="s">
        <v>8</v>
      </c>
      <c r="B3" s="5" t="str">
        <f>SUBSTITUTE(SUBSTITUTE(SUBSTITUTE(A3,"PR","Project "), "ML","Milestone "),"T","Task ")</f>
        <v>Project 1, Milestone 1, Task 1</v>
      </c>
    </row>
    <row r="4" spans="1:2" x14ac:dyDescent="0.25">
      <c r="A4" s="8" t="s">
        <v>10</v>
      </c>
      <c r="B4" s="5" t="str">
        <f t="shared" ref="B4:B9" si="0">SUBSTITUTE(SUBSTITUTE(SUBSTITUTE(A4,"PR","Project "), "ML","Milestone "),"T","Task ")</f>
        <v>Project 1, Milestone 2, Task 2</v>
      </c>
    </row>
    <row r="5" spans="1:2" x14ac:dyDescent="0.25">
      <c r="A5" s="8" t="s">
        <v>11</v>
      </c>
      <c r="B5" s="5" t="str">
        <f t="shared" si="0"/>
        <v>Project 2, Milestone 1, Task 3</v>
      </c>
    </row>
    <row r="6" spans="1:2" x14ac:dyDescent="0.25">
      <c r="A6" s="8" t="s">
        <v>12</v>
      </c>
      <c r="B6" s="5" t="str">
        <f t="shared" si="0"/>
        <v>Project 3, Milestone 3, Task 1</v>
      </c>
    </row>
    <row r="7" spans="1:2" x14ac:dyDescent="0.25">
      <c r="A7" s="8" t="s">
        <v>9</v>
      </c>
      <c r="B7" s="5" t="str">
        <f t="shared" si="0"/>
        <v>Project 1, Milestone 1, Task 4</v>
      </c>
    </row>
    <row r="8" spans="1:2" x14ac:dyDescent="0.25">
      <c r="A8" s="8" t="s">
        <v>13</v>
      </c>
      <c r="B8" s="5" t="str">
        <f t="shared" si="0"/>
        <v>Project 2, Milestone 2, Task 3</v>
      </c>
    </row>
    <row r="9" spans="1:2" x14ac:dyDescent="0.25">
      <c r="A9" s="3" t="s">
        <v>9</v>
      </c>
      <c r="B9" s="4" t="str">
        <f t="shared" si="0"/>
        <v>Project 1, Milestone 1, Task 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REPLACE and SUBSTITUTE examples</vt:lpstr>
      <vt:lpstr>REPLACE function</vt:lpstr>
      <vt:lpstr>SUBSTITUTE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REPLACE and SUBSTITUTE Functions - Sample Workbook</dc:title>
  <dc:creator>Alex</dc:creator>
  <cp:lastModifiedBy>Svetlana Cheusheva</cp:lastModifiedBy>
  <dcterms:created xsi:type="dcterms:W3CDTF">2015-09-18T12:53:04Z</dcterms:created>
  <dcterms:modified xsi:type="dcterms:W3CDTF">2020-11-19T13:01:24Z</dcterms:modified>
</cp:coreProperties>
</file>