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1698A774-3BF5-41B8-8188-749EEA8F0502}" xr6:coauthVersionLast="45" xr6:coauthVersionMax="45" xr10:uidLastSave="{00000000-0000-0000-0000-000000000000}"/>
  <bookViews>
    <workbookView xWindow="-98" yWindow="-98" windowWidth="28996" windowHeight="15796" xr2:uid="{4EB81986-E43D-4B64-8701-F9D99A8A8BC4}"/>
  </bookViews>
  <sheets>
    <sheet name="Calculate dates - examples" sheetId="25" r:id="rId1"/>
    <sheet name="N days from today" sheetId="9" r:id="rId2"/>
    <sheet name="N days before today" sheetId="10" r:id="rId3"/>
    <sheet name="Weekdays from before today" sheetId="15" r:id="rId4"/>
    <sheet name="Excel date calculator" sheetId="19" r:id="rId5"/>
    <sheet name="Highlight days from today" sheetId="24" r:id="rId6"/>
    <sheet name="Highlight days before today" sheetId="2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5" l="1"/>
  <c r="B5" i="15"/>
  <c r="C10" i="24"/>
  <c r="C9" i="24"/>
  <c r="C8" i="24"/>
  <c r="C7" i="24"/>
  <c r="C6" i="24"/>
  <c r="C5" i="24"/>
  <c r="C4" i="24"/>
  <c r="C3" i="24"/>
  <c r="C2" i="24"/>
  <c r="A1" i="15" l="1"/>
  <c r="C10" i="23" l="1"/>
  <c r="C9" i="23"/>
  <c r="C8" i="23"/>
  <c r="C7" i="23"/>
  <c r="C6" i="23"/>
  <c r="C5" i="23"/>
  <c r="C4" i="23"/>
  <c r="C3" i="23"/>
  <c r="C2" i="23"/>
  <c r="B18" i="19"/>
  <c r="B6" i="19"/>
  <c r="B4" i="10" l="1"/>
  <c r="A1" i="10"/>
  <c r="A1" i="9"/>
  <c r="B4" i="9"/>
</calcChain>
</file>

<file path=xl/sharedStrings.xml><?xml version="1.0" encoding="utf-8"?>
<sst xmlns="http://schemas.openxmlformats.org/spreadsheetml/2006/main" count="70" uniqueCount="51">
  <si>
    <t>Author</t>
  </si>
  <si>
    <t>Date Calculator</t>
  </si>
  <si>
    <t>From today</t>
  </si>
  <si>
    <t>Before today</t>
  </si>
  <si>
    <t>Result</t>
  </si>
  <si>
    <t>Number of days</t>
  </si>
  <si>
    <t>N days from today</t>
  </si>
  <si>
    <t>N days before today</t>
  </si>
  <si>
    <t>Number of weekdays</t>
  </si>
  <si>
    <t xml:space="preserve">  Today's date</t>
  </si>
  <si>
    <t xml:space="preserve">  Specific date</t>
  </si>
  <si>
    <t xml:space="preserve">  All days</t>
  </si>
  <si>
    <t xml:space="preserve">  Business days</t>
  </si>
  <si>
    <t>Subscription</t>
  </si>
  <si>
    <t>Order date</t>
  </si>
  <si>
    <t>Product 1</t>
  </si>
  <si>
    <t>Product 2</t>
  </si>
  <si>
    <t>Product 3</t>
  </si>
  <si>
    <t>Product 4</t>
  </si>
  <si>
    <t>Product 5</t>
  </si>
  <si>
    <t>Product 6</t>
  </si>
  <si>
    <t>Expiry date</t>
  </si>
  <si>
    <t xml:space="preserve">  From</t>
  </si>
  <si>
    <t xml:space="preserve">  Before</t>
  </si>
  <si>
    <t>Linked cells</t>
  </si>
  <si>
    <t>Product 7</t>
  </si>
  <si>
    <t>Product 8</t>
  </si>
  <si>
    <t>Product 9</t>
  </si>
  <si>
    <t>Over 90 days from today</t>
  </si>
  <si>
    <t>Between 60 and 90 days from today</t>
  </si>
  <si>
    <t>Between 30 and 60 days from today</t>
  </si>
  <si>
    <t>Over 90 days before today</t>
  </si>
  <si>
    <t>Between 90 and 60 days before today</t>
  </si>
  <si>
    <t>Between 60 and 30 days before today</t>
  </si>
  <si>
    <t>Less than 30 days before today</t>
  </si>
  <si>
    <t>Last update</t>
  </si>
  <si>
    <t>Tutorial URL</t>
  </si>
  <si>
    <t>Sample Workbook to Calculate Dates in Excel</t>
  </si>
  <si>
    <t>The workbook shows how to find a date any N days from or before today, counting all days or only business days.</t>
  </si>
  <si>
    <t>Calculate N days from today</t>
  </si>
  <si>
    <t xml:space="preserve">Find a date N business days from now </t>
  </si>
  <si>
    <t>Compute N days before today</t>
  </si>
  <si>
    <t xml:space="preserve">Date calculator for Excel </t>
  </si>
  <si>
    <t>Highlight dates 30, 60 and 90 days before today</t>
  </si>
  <si>
    <t>Highlight dates 30, 60 and 90 days from today</t>
  </si>
  <si>
    <t>Less than 30 days from today</t>
  </si>
  <si>
    <t>Ablebits.com</t>
  </si>
  <si>
    <t>Calculate and highlight 90/60/30 days from or before today in Excel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</si>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</sst>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d\-mmm\-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NumberFormat="1"/>
    <xf numFmtId="14" fontId="0" fillId="0" borderId="0" xfId="0" applyNumberFormat="1"/>
    <xf numFmtId="0" fontId="0" fillId="0" borderId="0" xfId="0" applyBorder="1"/>
    <xf numFmtId="0" fontId="2" fillId="0" borderId="0" xfId="0" applyFont="1"/>
    <xf numFmtId="0" fontId="5" fillId="0" borderId="0" xfId="0" applyFont="1"/>
    <xf numFmtId="164" fontId="0" fillId="0" borderId="0" xfId="0" applyNumberFormat="1"/>
    <xf numFmtId="0" fontId="2" fillId="3" borderId="0" xfId="0" applyFont="1" applyFill="1"/>
    <xf numFmtId="165" fontId="0" fillId="0" borderId="0" xfId="0" applyNumberFormat="1"/>
    <xf numFmtId="0" fontId="0" fillId="0" borderId="0" xfId="0" applyFont="1" applyFill="1" applyBorder="1"/>
    <xf numFmtId="165" fontId="0" fillId="0" borderId="0" xfId="0" applyNumberFormat="1" applyFill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1" xfId="0" applyNumberFormat="1" applyFill="1" applyBorder="1"/>
    <xf numFmtId="0" fontId="2" fillId="0" borderId="0" xfId="0" applyFont="1" applyFill="1" applyBorder="1" applyAlignment="1">
      <alignment wrapText="1"/>
    </xf>
    <xf numFmtId="165" fontId="0" fillId="0" borderId="1" xfId="0" applyNumberFormat="1" applyFill="1" applyBorder="1" applyAlignment="1">
      <alignment wrapText="1"/>
    </xf>
    <xf numFmtId="0" fontId="5" fillId="0" borderId="0" xfId="0" applyFont="1" applyBorder="1"/>
    <xf numFmtId="0" fontId="0" fillId="0" borderId="1" xfId="0" applyBorder="1"/>
    <xf numFmtId="0" fontId="0" fillId="7" borderId="2" xfId="0" applyFill="1" applyBorder="1"/>
    <xf numFmtId="0" fontId="0" fillId="5" borderId="7" xfId="0" applyFill="1" applyBorder="1"/>
    <xf numFmtId="0" fontId="0" fillId="6" borderId="7" xfId="0" applyFill="1" applyBorder="1"/>
    <xf numFmtId="0" fontId="0" fillId="4" borderId="4" xfId="0" applyFill="1" applyBorder="1"/>
    <xf numFmtId="0" fontId="5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8" borderId="0" xfId="2" applyFill="1"/>
    <xf numFmtId="0" fontId="9" fillId="8" borderId="0" xfId="2" applyFont="1" applyFill="1" applyAlignment="1">
      <alignment horizontal="left"/>
    </xf>
    <xf numFmtId="0" fontId="8" fillId="8" borderId="0" xfId="2" applyFill="1" applyAlignment="1">
      <alignment vertical="top" wrapText="1"/>
    </xf>
    <xf numFmtId="0" fontId="8" fillId="8" borderId="0" xfId="2" applyFill="1" applyAlignment="1">
      <alignment horizontal="left"/>
    </xf>
    <xf numFmtId="0" fontId="10" fillId="8" borderId="0" xfId="3" applyFont="1" applyFill="1"/>
    <xf numFmtId="164" fontId="8" fillId="8" borderId="0" xfId="2" applyNumberFormat="1" applyFill="1" applyAlignment="1">
      <alignment horizontal="left"/>
    </xf>
    <xf numFmtId="0" fontId="11" fillId="0" borderId="0" xfId="3" applyFont="1"/>
    <xf numFmtId="0" fontId="1" fillId="8" borderId="0" xfId="2" applyFont="1" applyFill="1" applyAlignment="1">
      <alignment vertical="top"/>
    </xf>
    <xf numFmtId="0" fontId="8" fillId="8" borderId="0" xfId="2" applyFill="1" applyAlignment="1">
      <alignment vertical="top"/>
    </xf>
    <xf numFmtId="0" fontId="8" fillId="8" borderId="0" xfId="2" applyFill="1" applyAlignment="1">
      <alignment horizontal="right"/>
    </xf>
    <xf numFmtId="0" fontId="11" fillId="8" borderId="0" xfId="3" applyFont="1" applyFill="1" applyAlignment="1">
      <alignment horizontal="left"/>
    </xf>
    <xf numFmtId="0" fontId="8" fillId="0" borderId="0" xfId="2"/>
  </cellXfs>
  <cellStyles count="4">
    <cellStyle name="Hyperlink 2" xfId="1" xr:uid="{13D26446-576F-42DB-B4E9-E7493DCF5F4C}"/>
    <cellStyle name="Hyperlink 3" xfId="3" xr:uid="{AB548C77-96C6-4F41-BB14-121C3617A09F}"/>
    <cellStyle name="Normal" xfId="0" builtinId="0"/>
    <cellStyle name="Normal 3" xfId="2" xr:uid="{4ECBF497-8B52-4384-8D48-38769A15DDB9}"/>
  </cellStyles>
  <dxfs count="8"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checked="Checked" firstButton="1" fmlaLink="$D$5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$D$14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firstButton="1" fmlaLink="$D$9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178056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865616-2FD9-4EB7-8220-F55277B67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2006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17</xdr:row>
      <xdr:rowOff>161925</xdr:rowOff>
    </xdr:from>
    <xdr:to>
      <xdr:col>2</xdr:col>
      <xdr:colOff>5012975</xdr:colOff>
      <xdr:row>23</xdr:row>
      <xdr:rowOff>80926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582EA8-0A09-4F50-A469-5E9D202D8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4213860"/>
          <a:ext cx="6103587" cy="10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</xdr:row>
          <xdr:rowOff>47625</xdr:rowOff>
        </xdr:from>
        <xdr:to>
          <xdr:col>2</xdr:col>
          <xdr:colOff>47625</xdr:colOff>
          <xdr:row>7</xdr:row>
          <xdr:rowOff>66675</xdr:rowOff>
        </xdr:to>
        <xdr:sp macro="" textlink="">
          <xdr:nvSpPr>
            <xdr:cNvPr id="26625" name="Group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4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5029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Calculate based 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57150</xdr:rowOff>
        </xdr:from>
        <xdr:to>
          <xdr:col>2</xdr:col>
          <xdr:colOff>47625</xdr:colOff>
          <xdr:row>15</xdr:row>
          <xdr:rowOff>85725</xdr:rowOff>
        </xdr:to>
        <xdr:sp macro="" textlink="">
          <xdr:nvSpPr>
            <xdr:cNvPr id="26626" name="Group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4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5029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Day type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1000125</xdr:colOff>
          <xdr:row>5</xdr:row>
          <xdr:rowOff>0</xdr:rowOff>
        </xdr:from>
        <xdr:to>
          <xdr:col>1</xdr:col>
          <xdr:colOff>457200</xdr:colOff>
          <xdr:row>6</xdr:row>
          <xdr:rowOff>19050</xdr:rowOff>
        </xdr:to>
        <xdr:sp macro="" textlink="">
          <xdr:nvSpPr>
            <xdr:cNvPr id="26627" name="Option Button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4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1000125</xdr:colOff>
          <xdr:row>5</xdr:row>
          <xdr:rowOff>161925</xdr:rowOff>
        </xdr:from>
        <xdr:to>
          <xdr:col>1</xdr:col>
          <xdr:colOff>304800</xdr:colOff>
          <xdr:row>7</xdr:row>
          <xdr:rowOff>19050</xdr:rowOff>
        </xdr:to>
        <xdr:sp macro="" textlink="">
          <xdr:nvSpPr>
            <xdr:cNvPr id="26628" name="Option Button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4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1009650</xdr:colOff>
          <xdr:row>13</xdr:row>
          <xdr:rowOff>9525</xdr:rowOff>
        </xdr:from>
        <xdr:to>
          <xdr:col>1</xdr:col>
          <xdr:colOff>361950</xdr:colOff>
          <xdr:row>14</xdr:row>
          <xdr:rowOff>0</xdr:rowOff>
        </xdr:to>
        <xdr:sp macro="" textlink="">
          <xdr:nvSpPr>
            <xdr:cNvPr id="26629" name="Option Button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4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1000125</xdr:colOff>
          <xdr:row>14</xdr:row>
          <xdr:rowOff>0</xdr:rowOff>
        </xdr:from>
        <xdr:to>
          <xdr:col>1</xdr:col>
          <xdr:colOff>257175</xdr:colOff>
          <xdr:row>15</xdr:row>
          <xdr:rowOff>0</xdr:rowOff>
        </xdr:to>
        <xdr:sp macro="" textlink="">
          <xdr:nvSpPr>
            <xdr:cNvPr id="26630" name="Option Button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4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57150</xdr:rowOff>
        </xdr:from>
        <xdr:to>
          <xdr:col>2</xdr:col>
          <xdr:colOff>47625</xdr:colOff>
          <xdr:row>11</xdr:row>
          <xdr:rowOff>47625</xdr:rowOff>
        </xdr:to>
        <xdr:sp macro="" textlink="">
          <xdr:nvSpPr>
            <xdr:cNvPr id="26631" name="Group Box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4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5029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Before or after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1000125</xdr:colOff>
          <xdr:row>8</xdr:row>
          <xdr:rowOff>180975</xdr:rowOff>
        </xdr:from>
        <xdr:to>
          <xdr:col>1</xdr:col>
          <xdr:colOff>657225</xdr:colOff>
          <xdr:row>10</xdr:row>
          <xdr:rowOff>19050</xdr:rowOff>
        </xdr:to>
        <xdr:sp macro="" textlink="">
          <xdr:nvSpPr>
            <xdr:cNvPr id="26632" name="Option Button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4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990600</xdr:colOff>
          <xdr:row>9</xdr:row>
          <xdr:rowOff>180975</xdr:rowOff>
        </xdr:from>
        <xdr:to>
          <xdr:col>1</xdr:col>
          <xdr:colOff>581025</xdr:colOff>
          <xdr:row>11</xdr:row>
          <xdr:rowOff>19050</xdr:rowOff>
        </xdr:to>
        <xdr:sp macro="" textlink="">
          <xdr:nvSpPr>
            <xdr:cNvPr id="26633" name="Option Button 9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id="{00000000-0008-0000-0400-00000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8/04/25/30-60-90-days-from-before-today-excel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006A0-A417-471D-87F2-F257CE4FFAAE}">
  <dimension ref="A2:G20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30" customWidth="1"/>
    <col min="2" max="2" width="15.73046875" style="30" customWidth="1"/>
    <col min="3" max="3" width="77.796875" style="30" customWidth="1"/>
    <col min="4" max="16384" width="9.1328125" style="30"/>
  </cols>
  <sheetData>
    <row r="2" spans="1:4" ht="17.25" customHeight="1" x14ac:dyDescent="0.45"/>
    <row r="3" spans="1:4" ht="15" customHeight="1" x14ac:dyDescent="0.45"/>
    <row r="4" spans="1:4" ht="34.5" x14ac:dyDescent="1">
      <c r="B4" s="31" t="s">
        <v>37</v>
      </c>
      <c r="C4" s="31"/>
    </row>
    <row r="6" spans="1:4" ht="38.65" customHeight="1" x14ac:dyDescent="0.45">
      <c r="B6" s="32" t="s">
        <v>38</v>
      </c>
      <c r="C6" s="32"/>
    </row>
    <row r="7" spans="1:4" x14ac:dyDescent="0.45">
      <c r="B7" s="33" t="s">
        <v>0</v>
      </c>
      <c r="C7" s="34" t="s">
        <v>46</v>
      </c>
    </row>
    <row r="8" spans="1:4" x14ac:dyDescent="0.45">
      <c r="B8" s="33" t="s">
        <v>35</v>
      </c>
      <c r="C8" s="35">
        <v>43213</v>
      </c>
    </row>
    <row r="9" spans="1:4" x14ac:dyDescent="0.45">
      <c r="B9" s="33" t="s">
        <v>36</v>
      </c>
      <c r="C9" s="36" t="s">
        <v>47</v>
      </c>
      <c r="D9" s="36"/>
    </row>
    <row r="10" spans="1:4" x14ac:dyDescent="0.45">
      <c r="B10" s="33"/>
      <c r="C10" s="34"/>
    </row>
    <row r="11" spans="1:4" x14ac:dyDescent="0.45">
      <c r="B11" s="37" t="s">
        <v>48</v>
      </c>
      <c r="C11" s="38"/>
    </row>
    <row r="12" spans="1:4" x14ac:dyDescent="0.45">
      <c r="A12" s="39" t="s">
        <v>49</v>
      </c>
      <c r="B12" s="40" t="s">
        <v>39</v>
      </c>
      <c r="C12" s="40"/>
    </row>
    <row r="13" spans="1:4" x14ac:dyDescent="0.45">
      <c r="A13" s="39" t="s">
        <v>49</v>
      </c>
      <c r="B13" s="40" t="s">
        <v>41</v>
      </c>
      <c r="C13" s="40"/>
    </row>
    <row r="14" spans="1:4" x14ac:dyDescent="0.45">
      <c r="A14" s="39" t="s">
        <v>49</v>
      </c>
      <c r="B14" s="36" t="s">
        <v>40</v>
      </c>
      <c r="C14" s="36"/>
    </row>
    <row r="15" spans="1:4" x14ac:dyDescent="0.45">
      <c r="A15" s="39" t="s">
        <v>49</v>
      </c>
      <c r="B15" s="40" t="s">
        <v>42</v>
      </c>
      <c r="C15" s="40"/>
    </row>
    <row r="16" spans="1:4" x14ac:dyDescent="0.45">
      <c r="A16" s="39" t="s">
        <v>49</v>
      </c>
      <c r="B16" s="40" t="s">
        <v>44</v>
      </c>
      <c r="C16" s="40"/>
    </row>
    <row r="17" spans="1:7" x14ac:dyDescent="0.45">
      <c r="A17" s="39" t="s">
        <v>49</v>
      </c>
      <c r="B17" s="40" t="s">
        <v>43</v>
      </c>
      <c r="C17" s="40"/>
    </row>
    <row r="18" spans="1:7" s="41" customFormat="1" x14ac:dyDescent="0.45"/>
    <row r="20" spans="1:7" x14ac:dyDescent="0.45">
      <c r="G20" s="30" t="s">
        <v>50</v>
      </c>
    </row>
  </sheetData>
  <mergeCells count="9">
    <mergeCell ref="B17:C17"/>
    <mergeCell ref="B12:C12"/>
    <mergeCell ref="B13:C13"/>
    <mergeCell ref="B14:C14"/>
    <mergeCell ref="B15:C15"/>
    <mergeCell ref="B16:C16"/>
    <mergeCell ref="B4:C4"/>
    <mergeCell ref="B6:C6"/>
    <mergeCell ref="C9:D9"/>
  </mergeCells>
  <hyperlinks>
    <hyperlink ref="C7" r:id="rId1" display="https://www.Ablebits.com" xr:uid="{E7FCA52D-B9EB-439C-8B46-40E6B32B4C79}"/>
    <hyperlink ref="C9" r:id="rId2" display="Excel SMALL function with examples" xr:uid="{9E884B4A-AE31-4F45-8913-30C5E29A5E0B}"/>
    <hyperlink ref="B13" location="'Vlookup multiple criteria'!A1" display="Vlookup multiple criteria" xr:uid="{2BE1153D-B4EB-4C5C-9D5D-3447E21EF6F1}"/>
    <hyperlink ref="B14" location="'Vlookup Nth instance'!A1" display="Vlookup and return Nth match" xr:uid="{EDE2F502-2019-4F2F-94C4-D95CDCDE57AC}"/>
    <hyperlink ref="B15" location="'Vlookup 2nd instance'!A1" display="Vlookup and return 2nd instance" xr:uid="{2D533335-0E14-4656-B5FF-B1312293B9AF}"/>
    <hyperlink ref="B16" location="'Reverse search'!A1" display="Reverse search" xr:uid="{93BE33BE-D019-42D0-B802-5574EB44B05B}"/>
    <hyperlink ref="B17" location="'Compare columns for match'!A1" display="Compare two columns for matches" xr:uid="{23BF9DEF-DD17-4C36-AD26-B39FB16CA56D}"/>
    <hyperlink ref="B12" location="'Vlookup 2 values'!A1" display="Vlookup based on two values" xr:uid="{0442D2F6-6F66-417C-9045-9309AE575947}"/>
    <hyperlink ref="C9:D9" r:id="rId3" display="Calculate and highlight 90/60/30 days from or before today in Excel" xr:uid="{331341EE-8D71-4E6A-98B1-8DBC6EA9EAE7}"/>
    <hyperlink ref="B16:C16" location="'Highlight days from today'!A1" display="Highlight dates 30, 60 and 90 days from today" xr:uid="{C58E5119-4B7C-4C38-8BD0-450DE21E651F}"/>
    <hyperlink ref="B17:C17" location="'Highlight days before today'!A1" display="Highlight dates 30, 60 and 90 days before today" xr:uid="{4778C4A8-194C-4E07-9137-4079BFCFCDE1}"/>
    <hyperlink ref="B12:C12" location="'N days from today'!A1" display="Calculate N days from today" xr:uid="{4E2EBC69-C234-49E1-895D-3E1F0463D9A3}"/>
    <hyperlink ref="B13:C13" location="'N days before today'!A1" display="Compute N days before today" xr:uid="{EA376071-9A2E-4311-A0DE-8F0E883EF20D}"/>
    <hyperlink ref="B14:C14" location="'Weekdays from before today'!A1" display="Find a date N business days from now " xr:uid="{6DF57A55-BD1D-4C18-9A7F-A67E4096749F}"/>
    <hyperlink ref="B15:C15" location="'Excel date calculator'!A1" display="Date calculator for Excel " xr:uid="{15E7AC25-2284-4E8B-A9B3-DFF5B6B45803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FC128-ADA4-424D-BC66-8E84E342928D}">
  <sheetPr codeName="Sheet7"/>
  <dimension ref="A1:K26"/>
  <sheetViews>
    <sheetView workbookViewId="0">
      <selection sqref="A1:B1"/>
    </sheetView>
  </sheetViews>
  <sheetFormatPr defaultRowHeight="14.25" x14ac:dyDescent="0.45"/>
  <cols>
    <col min="1" max="1" width="17.1328125" customWidth="1"/>
    <col min="10" max="11" width="9.73046875" bestFit="1" customWidth="1"/>
  </cols>
  <sheetData>
    <row r="1" spans="1:2" x14ac:dyDescent="0.45">
      <c r="A1" s="22" t="str">
        <f ca="1">"Today is "&amp;TEXT(TODAY(), "mmmm dd, yyyy")</f>
        <v>Today is November 25, 2020</v>
      </c>
      <c r="B1" s="22"/>
    </row>
    <row r="3" spans="1:2" x14ac:dyDescent="0.45">
      <c r="A3" s="4" t="s">
        <v>6</v>
      </c>
      <c r="B3" s="17">
        <v>45</v>
      </c>
    </row>
    <row r="4" spans="1:2" x14ac:dyDescent="0.45">
      <c r="A4" s="4" t="s">
        <v>4</v>
      </c>
      <c r="B4" s="6">
        <f ca="1">TODAY()+B3</f>
        <v>44205</v>
      </c>
    </row>
    <row r="25" spans="10:11" x14ac:dyDescent="0.45">
      <c r="J25" s="1"/>
      <c r="K25" s="6"/>
    </row>
    <row r="26" spans="10:11" x14ac:dyDescent="0.45">
      <c r="K26" s="2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1686B-B14C-4475-B885-4C37C3075C45}">
  <sheetPr codeName="Sheet8"/>
  <dimension ref="A1:K26"/>
  <sheetViews>
    <sheetView workbookViewId="0">
      <selection activeCell="B4" sqref="B4"/>
    </sheetView>
  </sheetViews>
  <sheetFormatPr defaultRowHeight="14.25" x14ac:dyDescent="0.45"/>
  <cols>
    <col min="1" max="1" width="19" bestFit="1" customWidth="1"/>
    <col min="2" max="2" width="10.1328125" bestFit="1" customWidth="1"/>
    <col min="10" max="11" width="9.73046875" bestFit="1" customWidth="1"/>
  </cols>
  <sheetData>
    <row r="1" spans="1:2" x14ac:dyDescent="0.45">
      <c r="A1" s="22" t="str">
        <f ca="1">"Today is "&amp;TEXT(TODAY(), "mmmm dd, yyyy")</f>
        <v>Today is November 25, 2020</v>
      </c>
      <c r="B1" s="22"/>
    </row>
    <row r="3" spans="1:2" x14ac:dyDescent="0.45">
      <c r="A3" s="4" t="s">
        <v>7</v>
      </c>
      <c r="B3" s="17">
        <v>30</v>
      </c>
    </row>
    <row r="4" spans="1:2" x14ac:dyDescent="0.45">
      <c r="A4" s="4" t="s">
        <v>4</v>
      </c>
      <c r="B4" s="6">
        <f ca="1">TODAY()-B3</f>
        <v>44130</v>
      </c>
    </row>
    <row r="25" spans="10:11" x14ac:dyDescent="0.45">
      <c r="J25" s="1"/>
      <c r="K25" s="6"/>
    </row>
    <row r="26" spans="10:11" x14ac:dyDescent="0.45">
      <c r="K26" s="2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A9F44-10B6-44F0-97D8-4298FA54F5E2}">
  <sheetPr codeName="Sheet12"/>
  <dimension ref="A1:N19"/>
  <sheetViews>
    <sheetView workbookViewId="0">
      <selection activeCell="B5" sqref="B5"/>
    </sheetView>
  </sheetViews>
  <sheetFormatPr defaultRowHeight="14.25" x14ac:dyDescent="0.45"/>
  <cols>
    <col min="1" max="1" width="20.1328125" bestFit="1" customWidth="1"/>
    <col min="2" max="2" width="13.265625" customWidth="1"/>
    <col min="3" max="3" width="11.3984375" bestFit="1" customWidth="1"/>
    <col min="7" max="7" width="9.73046875" bestFit="1" customWidth="1"/>
  </cols>
  <sheetData>
    <row r="1" spans="1:7" x14ac:dyDescent="0.45">
      <c r="A1" s="16" t="str">
        <f ca="1">"Today is "&amp;TEXT(TODAY(), "mmmm dd, yyyy")</f>
        <v>Today is November 25, 2020</v>
      </c>
      <c r="B1" s="3"/>
      <c r="G1" s="2"/>
    </row>
    <row r="2" spans="1:7" x14ac:dyDescent="0.45">
      <c r="A2" s="16"/>
      <c r="B2" s="3"/>
    </row>
    <row r="3" spans="1:7" x14ac:dyDescent="0.45">
      <c r="A3" s="12" t="s">
        <v>8</v>
      </c>
      <c r="B3" s="13">
        <v>90</v>
      </c>
    </row>
    <row r="4" spans="1:7" x14ac:dyDescent="0.45">
      <c r="A4" s="3"/>
      <c r="B4" s="3"/>
    </row>
    <row r="5" spans="1:7" x14ac:dyDescent="0.45">
      <c r="A5" s="12" t="s">
        <v>2</v>
      </c>
      <c r="B5" s="10">
        <f ca="1">WORKDAY(TODAY(),$B$3)</f>
        <v>44286</v>
      </c>
      <c r="C5" s="8"/>
    </row>
    <row r="6" spans="1:7" x14ac:dyDescent="0.45">
      <c r="A6" s="12" t="s">
        <v>3</v>
      </c>
      <c r="B6" s="10">
        <f ca="1">WORKDAY(TODAY(),-$B$3)</f>
        <v>44034</v>
      </c>
      <c r="C6" s="8"/>
    </row>
    <row r="19" spans="14:14" x14ac:dyDescent="0.45">
      <c r="N19" s="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73E36-D29B-4183-A179-AAB8692F89AF}">
  <dimension ref="A1:D21"/>
  <sheetViews>
    <sheetView showGridLines="0" zoomScaleNormal="100" workbookViewId="0">
      <selection activeCell="B3" sqref="B3"/>
    </sheetView>
  </sheetViews>
  <sheetFormatPr defaultRowHeight="14.25" x14ac:dyDescent="0.45"/>
  <cols>
    <col min="1" max="1" width="17.86328125" customWidth="1"/>
    <col min="2" max="2" width="11.73046875" customWidth="1"/>
    <col min="3" max="3" width="14.1328125" customWidth="1"/>
    <col min="4" max="4" width="11.3984375" customWidth="1"/>
  </cols>
  <sheetData>
    <row r="1" spans="1:4" ht="15.75" x14ac:dyDescent="0.5">
      <c r="A1" s="23" t="s">
        <v>1</v>
      </c>
      <c r="B1" s="23"/>
      <c r="D1" t="s">
        <v>24</v>
      </c>
    </row>
    <row r="2" spans="1:4" x14ac:dyDescent="0.45">
      <c r="A2" s="3"/>
      <c r="B2" s="3"/>
    </row>
    <row r="3" spans="1:4" x14ac:dyDescent="0.45">
      <c r="A3" s="12" t="s">
        <v>5</v>
      </c>
      <c r="B3" s="13">
        <v>60</v>
      </c>
    </row>
    <row r="5" spans="1:4" x14ac:dyDescent="0.45">
      <c r="A5" s="4"/>
      <c r="D5">
        <v>1</v>
      </c>
    </row>
    <row r="6" spans="1:4" x14ac:dyDescent="0.45">
      <c r="A6" s="9" t="s">
        <v>9</v>
      </c>
      <c r="B6" s="10">
        <f ca="1">IF($D$5=1, TODAY(), "")</f>
        <v>44160</v>
      </c>
      <c r="C6" s="3"/>
    </row>
    <row r="7" spans="1:4" x14ac:dyDescent="0.45">
      <c r="A7" s="9" t="s">
        <v>10</v>
      </c>
      <c r="B7" s="10">
        <v>43101</v>
      </c>
      <c r="C7" s="3"/>
    </row>
    <row r="8" spans="1:4" x14ac:dyDescent="0.45">
      <c r="A8" s="9"/>
      <c r="B8" s="10"/>
      <c r="C8" s="3"/>
    </row>
    <row r="9" spans="1:4" x14ac:dyDescent="0.45">
      <c r="A9" s="9"/>
      <c r="B9" s="10"/>
      <c r="C9" s="3"/>
      <c r="D9">
        <v>1</v>
      </c>
    </row>
    <row r="10" spans="1:4" x14ac:dyDescent="0.45">
      <c r="A10" s="9" t="s">
        <v>22</v>
      </c>
      <c r="B10" s="10"/>
      <c r="C10" s="3"/>
    </row>
    <row r="11" spans="1:4" x14ac:dyDescent="0.45">
      <c r="A11" s="9" t="s">
        <v>23</v>
      </c>
      <c r="B11" s="10"/>
      <c r="C11" s="3"/>
    </row>
    <row r="12" spans="1:4" x14ac:dyDescent="0.45">
      <c r="A12" s="9"/>
      <c r="B12" s="10"/>
      <c r="C12" s="3"/>
    </row>
    <row r="13" spans="1:4" x14ac:dyDescent="0.45">
      <c r="A13" s="11"/>
      <c r="B13" s="3"/>
      <c r="C13" s="3"/>
    </row>
    <row r="14" spans="1:4" x14ac:dyDescent="0.45">
      <c r="A14" s="9" t="s">
        <v>11</v>
      </c>
      <c r="B14" s="10"/>
      <c r="C14" s="3"/>
      <c r="D14">
        <v>1</v>
      </c>
    </row>
    <row r="15" spans="1:4" x14ac:dyDescent="0.45">
      <c r="A15" s="9" t="s">
        <v>12</v>
      </c>
      <c r="B15" s="10"/>
      <c r="C15" s="3"/>
    </row>
    <row r="16" spans="1:4" x14ac:dyDescent="0.45">
      <c r="A16" s="9"/>
      <c r="B16" s="10"/>
      <c r="C16" s="3"/>
    </row>
    <row r="17" spans="1:4" x14ac:dyDescent="0.45">
      <c r="A17" s="9"/>
      <c r="B17" s="10"/>
      <c r="C17" s="3"/>
    </row>
    <row r="18" spans="1:4" x14ac:dyDescent="0.45">
      <c r="A18" s="14" t="s">
        <v>4</v>
      </c>
      <c r="B18" s="15">
        <f ca="1">IF(AND($D$5=1, $D$9=1, $D$14=1), TODAY()+$B$3, IF(AND($D$5=1, $D$9=1, $D$14=2), WORKDAY(TODAY(),$B$3), IF(AND($D$5=1, $D$9=2, $D$14=1), TODAY()-$B$3, IF(AND($D$5=1, $D$9=2, $D$14=2), WORKDAY(TODAY(),-$B$3), IF(AND($D$5=2, $D$9=1, $D$14=1), $B$7+$B$3,  IF(AND($D$5=2, $D$9=1, $D$14=2), WORKDAY($B$7, $B$3), IF(AND($D$5=2, $D$9=2, $D$14=1), $B$7-$B$3, IF(AND($D$5=2, $D$9=2, $D$14=2), WORKDAY($B$7,-$B$3), ""))))))))</f>
        <v>44220</v>
      </c>
      <c r="C18" s="3"/>
    </row>
    <row r="19" spans="1:4" x14ac:dyDescent="0.45">
      <c r="A19" s="9"/>
      <c r="B19" s="10"/>
      <c r="C19" s="3"/>
    </row>
    <row r="20" spans="1:4" x14ac:dyDescent="0.45">
      <c r="A20" s="3"/>
      <c r="B20" s="3"/>
      <c r="C20" s="3"/>
      <c r="D20" s="3"/>
    </row>
    <row r="21" spans="1:4" x14ac:dyDescent="0.45">
      <c r="A21" s="3"/>
      <c r="B21" s="3"/>
      <c r="C21" s="3"/>
      <c r="D21" s="3"/>
    </row>
  </sheetData>
  <mergeCells count="1">
    <mergeCell ref="A1:B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Group Box 1">
              <controlPr defaultSize="0" autoFill="0" autoPict="0">
                <anchor moveWithCells="1">
                  <from>
                    <xdr:col>0</xdr:col>
                    <xdr:colOff>9525</xdr:colOff>
                    <xdr:row>4</xdr:row>
                    <xdr:rowOff>47625</xdr:rowOff>
                  </from>
                  <to>
                    <xdr:col>2</xdr:col>
                    <xdr:colOff>47625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Group Box 2">
              <controlPr defaultSize="0" autoFill="0" autoPict="0">
                <anchor moveWithCells="1">
                  <from>
                    <xdr:col>0</xdr:col>
                    <xdr:colOff>9525</xdr:colOff>
                    <xdr:row>12</xdr:row>
                    <xdr:rowOff>57150</xdr:rowOff>
                  </from>
                  <to>
                    <xdr:col>2</xdr:col>
                    <xdr:colOff>47625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Option Button 3">
              <controlPr defaultSize="0" autoFill="0" autoLine="0" autoPict="0">
                <anchor moveWithCells="1">
                  <from>
                    <xdr:col>0</xdr:col>
                    <xdr:colOff>1000125</xdr:colOff>
                    <xdr:row>5</xdr:row>
                    <xdr:rowOff>0</xdr:rowOff>
                  </from>
                  <to>
                    <xdr:col>1</xdr:col>
                    <xdr:colOff>457200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Option Button 4">
              <controlPr defaultSize="0" autoFill="0" autoLine="0" autoPict="0">
                <anchor moveWithCells="1">
                  <from>
                    <xdr:col>0</xdr:col>
                    <xdr:colOff>1000125</xdr:colOff>
                    <xdr:row>5</xdr:row>
                    <xdr:rowOff>161925</xdr:rowOff>
                  </from>
                  <to>
                    <xdr:col>1</xdr:col>
                    <xdr:colOff>304800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Option Button 5">
              <controlPr defaultSize="0" autoFill="0" autoLine="0" autoPict="0">
                <anchor moveWithCells="1">
                  <from>
                    <xdr:col>0</xdr:col>
                    <xdr:colOff>1009650</xdr:colOff>
                    <xdr:row>13</xdr:row>
                    <xdr:rowOff>9525</xdr:rowOff>
                  </from>
                  <to>
                    <xdr:col>1</xdr:col>
                    <xdr:colOff>361950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Option Button 6">
              <controlPr defaultSize="0" autoFill="0" autoLine="0" autoPict="0">
                <anchor moveWithCells="1">
                  <from>
                    <xdr:col>0</xdr:col>
                    <xdr:colOff>1000125</xdr:colOff>
                    <xdr:row>14</xdr:row>
                    <xdr:rowOff>0</xdr:rowOff>
                  </from>
                  <to>
                    <xdr:col>1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Group Box 7">
              <controlPr defaultSize="0" autoFill="0" autoPict="0">
                <anchor moveWithCells="1">
                  <from>
                    <xdr:col>0</xdr:col>
                    <xdr:colOff>9525</xdr:colOff>
                    <xdr:row>8</xdr:row>
                    <xdr:rowOff>57150</xdr:rowOff>
                  </from>
                  <to>
                    <xdr:col>2</xdr:col>
                    <xdr:colOff>47625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Option Button 8">
              <controlPr defaultSize="0" autoFill="0" autoLine="0" autoPict="0">
                <anchor moveWithCells="1">
                  <from>
                    <xdr:col>0</xdr:col>
                    <xdr:colOff>1000125</xdr:colOff>
                    <xdr:row>8</xdr:row>
                    <xdr:rowOff>180975</xdr:rowOff>
                  </from>
                  <to>
                    <xdr:col>1</xdr:col>
                    <xdr:colOff>657225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Option Button 9">
              <controlPr defaultSize="0" autoFill="0" autoLine="0" autoPict="0">
                <anchor moveWithCells="1">
                  <from>
                    <xdr:col>0</xdr:col>
                    <xdr:colOff>990600</xdr:colOff>
                    <xdr:row>9</xdr:row>
                    <xdr:rowOff>180975</xdr:rowOff>
                  </from>
                  <to>
                    <xdr:col>1</xdr:col>
                    <xdr:colOff>581025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3DDBC-BFDA-4FB1-9FDE-C4542E52367C}">
  <dimension ref="A1:J21"/>
  <sheetViews>
    <sheetView workbookViewId="0"/>
  </sheetViews>
  <sheetFormatPr defaultRowHeight="14.25" x14ac:dyDescent="0.45"/>
  <cols>
    <col min="1" max="1" width="13.73046875" customWidth="1"/>
    <col min="2" max="2" width="12.59765625" customWidth="1"/>
    <col min="3" max="3" width="14.73046875" customWidth="1"/>
  </cols>
  <sheetData>
    <row r="1" spans="1:9" x14ac:dyDescent="0.45">
      <c r="A1" s="7" t="s">
        <v>13</v>
      </c>
      <c r="B1" s="7" t="s">
        <v>14</v>
      </c>
      <c r="C1" s="7" t="s">
        <v>21</v>
      </c>
    </row>
    <row r="2" spans="1:9" x14ac:dyDescent="0.45">
      <c r="A2" t="s">
        <v>15</v>
      </c>
      <c r="B2" s="6">
        <v>43101</v>
      </c>
      <c r="C2" s="6">
        <f>B2+120</f>
        <v>43221</v>
      </c>
      <c r="E2" s="18"/>
      <c r="F2" s="24" t="s">
        <v>28</v>
      </c>
      <c r="G2" s="24"/>
      <c r="H2" s="24"/>
      <c r="I2" s="25"/>
    </row>
    <row r="3" spans="1:9" x14ac:dyDescent="0.45">
      <c r="A3" t="s">
        <v>16</v>
      </c>
      <c r="B3" s="6">
        <v>43135</v>
      </c>
      <c r="C3" s="6">
        <f t="shared" ref="C3:C10" si="0">B3+120</f>
        <v>43255</v>
      </c>
      <c r="E3" s="20"/>
      <c r="F3" s="26" t="s">
        <v>29</v>
      </c>
      <c r="G3" s="26"/>
      <c r="H3" s="26"/>
      <c r="I3" s="27"/>
    </row>
    <row r="4" spans="1:9" x14ac:dyDescent="0.45">
      <c r="A4" t="s">
        <v>17</v>
      </c>
      <c r="B4" s="6">
        <v>43176</v>
      </c>
      <c r="C4" s="6">
        <f t="shared" si="0"/>
        <v>43296</v>
      </c>
      <c r="E4" s="19"/>
      <c r="F4" s="26" t="s">
        <v>30</v>
      </c>
      <c r="G4" s="26"/>
      <c r="H4" s="26"/>
      <c r="I4" s="27"/>
    </row>
    <row r="5" spans="1:9" x14ac:dyDescent="0.45">
      <c r="A5" t="s">
        <v>18</v>
      </c>
      <c r="B5" s="6">
        <v>43179</v>
      </c>
      <c r="C5" s="6">
        <f t="shared" si="0"/>
        <v>43299</v>
      </c>
      <c r="E5" s="21"/>
      <c r="F5" s="28" t="s">
        <v>45</v>
      </c>
      <c r="G5" s="28"/>
      <c r="H5" s="28"/>
      <c r="I5" s="29"/>
    </row>
    <row r="6" spans="1:9" x14ac:dyDescent="0.45">
      <c r="A6" t="s">
        <v>19</v>
      </c>
      <c r="B6" s="6">
        <v>47579</v>
      </c>
      <c r="C6" s="6">
        <f t="shared" si="0"/>
        <v>47699</v>
      </c>
    </row>
    <row r="7" spans="1:9" x14ac:dyDescent="0.45">
      <c r="A7" t="s">
        <v>20</v>
      </c>
      <c r="B7" s="6">
        <v>51234</v>
      </c>
      <c r="C7" s="6">
        <f t="shared" si="0"/>
        <v>51354</v>
      </c>
    </row>
    <row r="8" spans="1:9" x14ac:dyDescent="0.45">
      <c r="A8" t="s">
        <v>25</v>
      </c>
      <c r="B8" s="6">
        <v>43164</v>
      </c>
      <c r="C8" s="6">
        <f t="shared" si="0"/>
        <v>43284</v>
      </c>
    </row>
    <row r="9" spans="1:9" x14ac:dyDescent="0.45">
      <c r="A9" t="s">
        <v>26</v>
      </c>
      <c r="B9" s="6">
        <v>43143</v>
      </c>
      <c r="C9" s="6">
        <f t="shared" si="0"/>
        <v>43263</v>
      </c>
    </row>
    <row r="10" spans="1:9" x14ac:dyDescent="0.45">
      <c r="A10" t="s">
        <v>27</v>
      </c>
      <c r="B10" s="6">
        <v>54885</v>
      </c>
      <c r="C10" s="6">
        <f t="shared" si="0"/>
        <v>55005</v>
      </c>
    </row>
    <row r="21" spans="10:10" x14ac:dyDescent="0.45">
      <c r="J21" s="1"/>
    </row>
  </sheetData>
  <mergeCells count="4">
    <mergeCell ref="F2:I2"/>
    <mergeCell ref="F3:I3"/>
    <mergeCell ref="F4:I4"/>
    <mergeCell ref="F5:I5"/>
  </mergeCells>
  <conditionalFormatting sqref="C2:C10">
    <cfRule type="expression" dxfId="7" priority="1">
      <formula>C2&lt;TODAY()+30</formula>
    </cfRule>
    <cfRule type="expression" dxfId="6" priority="2">
      <formula>AND(C2&gt;=TODAY()+30, C2&lt;=TODAY()+59)</formula>
    </cfRule>
    <cfRule type="expression" dxfId="5" priority="3">
      <formula>AND(C2&gt;=TODAY()+60, C2&lt;=TODAY()+90)</formula>
    </cfRule>
    <cfRule type="expression" dxfId="4" priority="4">
      <formula>C2&gt;TODAY()+90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DB2F3-30F3-47EB-9D5C-36368F0F87C6}">
  <dimension ref="A1:J21"/>
  <sheetViews>
    <sheetView workbookViewId="0"/>
  </sheetViews>
  <sheetFormatPr defaultRowHeight="14.25" x14ac:dyDescent="0.45"/>
  <cols>
    <col min="1" max="1" width="13.73046875" customWidth="1"/>
    <col min="2" max="2" width="12.59765625" customWidth="1"/>
    <col min="3" max="3" width="14.73046875" customWidth="1"/>
  </cols>
  <sheetData>
    <row r="1" spans="1:9" x14ac:dyDescent="0.45">
      <c r="A1" s="7" t="s">
        <v>13</v>
      </c>
      <c r="B1" s="7" t="s">
        <v>14</v>
      </c>
      <c r="C1" s="7" t="s">
        <v>21</v>
      </c>
    </row>
    <row r="2" spans="1:9" x14ac:dyDescent="0.45">
      <c r="A2" t="s">
        <v>15</v>
      </c>
      <c r="B2" s="6">
        <v>43101</v>
      </c>
      <c r="C2" s="6">
        <f>B2+120</f>
        <v>43221</v>
      </c>
    </row>
    <row r="3" spans="1:9" x14ac:dyDescent="0.45">
      <c r="A3" t="s">
        <v>16</v>
      </c>
      <c r="B3" s="6">
        <v>43135</v>
      </c>
      <c r="C3" s="6">
        <f t="shared" ref="C3:C10" si="0">B3+120</f>
        <v>43255</v>
      </c>
      <c r="E3" s="18"/>
      <c r="F3" s="24" t="s">
        <v>34</v>
      </c>
      <c r="G3" s="24"/>
      <c r="H3" s="24"/>
      <c r="I3" s="25"/>
    </row>
    <row r="4" spans="1:9" x14ac:dyDescent="0.45">
      <c r="A4" t="s">
        <v>17</v>
      </c>
      <c r="B4" s="6">
        <v>43176</v>
      </c>
      <c r="C4" s="6">
        <f t="shared" si="0"/>
        <v>43296</v>
      </c>
      <c r="E4" s="20"/>
      <c r="F4" s="26" t="s">
        <v>33</v>
      </c>
      <c r="G4" s="26"/>
      <c r="H4" s="26"/>
      <c r="I4" s="27"/>
    </row>
    <row r="5" spans="1:9" x14ac:dyDescent="0.45">
      <c r="A5" t="s">
        <v>18</v>
      </c>
      <c r="B5" s="6">
        <v>43179</v>
      </c>
      <c r="C5" s="6">
        <f t="shared" si="0"/>
        <v>43299</v>
      </c>
      <c r="E5" s="19"/>
      <c r="F5" s="26" t="s">
        <v>32</v>
      </c>
      <c r="G5" s="26"/>
      <c r="H5" s="26"/>
      <c r="I5" s="27"/>
    </row>
    <row r="6" spans="1:9" x14ac:dyDescent="0.45">
      <c r="A6" t="s">
        <v>19</v>
      </c>
      <c r="B6" s="6">
        <v>45753</v>
      </c>
      <c r="C6" s="6">
        <f t="shared" si="0"/>
        <v>45873</v>
      </c>
      <c r="E6" s="21"/>
      <c r="F6" s="28" t="s">
        <v>31</v>
      </c>
      <c r="G6" s="28"/>
      <c r="H6" s="28"/>
      <c r="I6" s="29"/>
    </row>
    <row r="7" spans="1:9" x14ac:dyDescent="0.45">
      <c r="A7" t="s">
        <v>20</v>
      </c>
      <c r="B7" s="6">
        <v>43198</v>
      </c>
      <c r="C7" s="6">
        <f t="shared" si="0"/>
        <v>43318</v>
      </c>
    </row>
    <row r="8" spans="1:9" x14ac:dyDescent="0.45">
      <c r="A8" t="s">
        <v>25</v>
      </c>
      <c r="B8" s="6">
        <v>43164</v>
      </c>
      <c r="C8" s="6">
        <f t="shared" si="0"/>
        <v>43284</v>
      </c>
    </row>
    <row r="9" spans="1:9" x14ac:dyDescent="0.45">
      <c r="A9" t="s">
        <v>26</v>
      </c>
      <c r="B9" s="6">
        <v>43143</v>
      </c>
      <c r="C9" s="6">
        <f t="shared" si="0"/>
        <v>43263</v>
      </c>
    </row>
    <row r="10" spans="1:9" x14ac:dyDescent="0.45">
      <c r="A10" t="s">
        <v>27</v>
      </c>
      <c r="B10" s="6">
        <v>47580</v>
      </c>
      <c r="C10" s="6">
        <f t="shared" si="0"/>
        <v>47700</v>
      </c>
    </row>
    <row r="21" spans="10:10" x14ac:dyDescent="0.45">
      <c r="J21" s="1"/>
    </row>
  </sheetData>
  <mergeCells count="4">
    <mergeCell ref="F3:I3"/>
    <mergeCell ref="F4:I4"/>
    <mergeCell ref="F5:I5"/>
    <mergeCell ref="F6:I6"/>
  </mergeCells>
  <conditionalFormatting sqref="B2:B10">
    <cfRule type="expression" dxfId="3" priority="1">
      <formula>B2&gt;TODAY()-30</formula>
    </cfRule>
    <cfRule type="expression" dxfId="2" priority="2">
      <formula>AND(B2&gt;TODAY()-60, B2&lt;=TODAY()-30)</formula>
    </cfRule>
    <cfRule type="expression" dxfId="1" priority="3">
      <formula>AND(B2&gt;=TODAY()-90, B2&lt;=TODAY()-60)</formula>
    </cfRule>
    <cfRule type="expression" dxfId="0" priority="4">
      <formula>B2&lt;TODAY()-90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Calculate dates - examples</vt:lpstr>
      <vt:lpstr>N days from today</vt:lpstr>
      <vt:lpstr>N days before today</vt:lpstr>
      <vt:lpstr>Weekdays from before today</vt:lpstr>
      <vt:lpstr>Excel date calculator</vt:lpstr>
      <vt:lpstr>Highlight days from today</vt:lpstr>
      <vt:lpstr>Highlight days before today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Artem Ushakov</cp:lastModifiedBy>
  <dcterms:created xsi:type="dcterms:W3CDTF">2018-04-09T11:28:16Z</dcterms:created>
  <dcterms:modified xsi:type="dcterms:W3CDTF">2020-11-25T14:28:20Z</dcterms:modified>
</cp:coreProperties>
</file>