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blebits.com\web-new\"/>
    </mc:Choice>
  </mc:AlternateContent>
  <xr:revisionPtr revIDLastSave="0" documentId="13_ncr:1_{154AAB62-9E2A-439F-B23A-68170F1E0D31}" xr6:coauthVersionLast="43" xr6:coauthVersionMax="43" xr10:uidLastSave="{00000000-0000-0000-0000-000000000000}"/>
  <bookViews>
    <workbookView xWindow="-98" yWindow="-98" windowWidth="28066" windowHeight="16395" xr2:uid="{A46FAF3E-28D1-4E67-A6BB-0F949A94C604}"/>
  </bookViews>
  <sheets>
    <sheet name="NPV calculator in Excel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6" l="1"/>
  <c r="C11" i="6"/>
  <c r="C12" i="6"/>
  <c r="C15" i="6" s="1"/>
  <c r="C13" i="6"/>
  <c r="C9" i="6"/>
  <c r="F10" i="6"/>
  <c r="F9" i="6"/>
</calcChain>
</file>

<file path=xl/sharedStrings.xml><?xml version="1.0" encoding="utf-8"?>
<sst xmlns="http://schemas.openxmlformats.org/spreadsheetml/2006/main" count="14" uniqueCount="14">
  <si>
    <t>Cash Flow</t>
  </si>
  <si>
    <t>PV</t>
  </si>
  <si>
    <t>Year</t>
  </si>
  <si>
    <t>Net Present Value</t>
  </si>
  <si>
    <t>NPV formula 1</t>
  </si>
  <si>
    <t>NPV formula 2</t>
  </si>
  <si>
    <t>Initial investment</t>
  </si>
  <si>
    <t>Annual rate</t>
  </si>
  <si>
    <t>Author</t>
  </si>
  <si>
    <t>https://www.Ablebits.com</t>
  </si>
  <si>
    <t>Calculate NPV in Excel</t>
  </si>
  <si>
    <t>Last update</t>
  </si>
  <si>
    <t>Tutorial URL</t>
  </si>
  <si>
    <t>https://www.ablebits.com/office-addins-blog/2019/07/10/calculate-npv-excel-net-present-value-formula/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</si>
</sst>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[$-409]d\-mmm\-yy;@"/>
  </numFmts>
  <fonts count="9" x14ac:knownFonts="1">
    <font>
      <sz val="11"/>
      <color theme="1"/>
      <name val="Calibri"/>
      <family val="2"/>
    </font>
    <font>
      <b/>
      <sz val="11"/>
      <color theme="1"/>
      <name val="Calibri"/>
      <family val="2"/>
      <charset val="204"/>
    </font>
    <font>
      <sz val="11"/>
      <name val="Calibri"/>
      <family val="2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  <charset val="204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6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4" borderId="0" xfId="0" applyFont="1" applyFill="1"/>
    <xf numFmtId="164" fontId="0" fillId="0" borderId="0" xfId="0" applyNumberFormat="1"/>
    <xf numFmtId="165" fontId="0" fillId="0" borderId="0" xfId="0" applyNumberFormat="1"/>
    <xf numFmtId="164" fontId="1" fillId="3" borderId="0" xfId="0" applyNumberFormat="1" applyFont="1" applyFill="1"/>
    <xf numFmtId="0" fontId="2" fillId="0" borderId="0" xfId="0" applyFont="1" applyFill="1"/>
    <xf numFmtId="0" fontId="1" fillId="0" borderId="1" xfId="0" applyFont="1" applyBorder="1"/>
    <xf numFmtId="9" fontId="0" fillId="2" borderId="2" xfId="0" applyNumberFormat="1" applyFill="1" applyBorder="1"/>
    <xf numFmtId="0" fontId="1" fillId="0" borderId="3" xfId="0" applyFont="1" applyBorder="1"/>
    <xf numFmtId="8" fontId="0" fillId="3" borderId="4" xfId="0" applyNumberFormat="1" applyFill="1" applyBorder="1"/>
    <xf numFmtId="0" fontId="1" fillId="0" borderId="5" xfId="0" applyFont="1" applyBorder="1"/>
    <xf numFmtId="8" fontId="0" fillId="3" borderId="6" xfId="0" applyNumberFormat="1" applyFill="1" applyBorder="1"/>
    <xf numFmtId="0" fontId="3" fillId="0" borderId="0" xfId="0" applyFont="1"/>
    <xf numFmtId="0" fontId="7" fillId="0" borderId="0" xfId="4" applyFont="1" applyAlignment="1" applyProtection="1"/>
    <xf numFmtId="166" fontId="4" fillId="0" borderId="0" xfId="1" applyNumberFormat="1" applyAlignment="1">
      <alignment horizontal="left"/>
    </xf>
    <xf numFmtId="0" fontId="5" fillId="0" borderId="0" xfId="1" applyFont="1" applyAlignment="1">
      <alignment horizontal="center"/>
    </xf>
    <xf numFmtId="0" fontId="8" fillId="0" borderId="0" xfId="5"/>
    <xf numFmtId="0" fontId="5" fillId="0" borderId="0" xfId="1" applyFont="1" applyAlignment="1">
      <alignment horizontal="left"/>
    </xf>
  </cellXfs>
  <cellStyles count="6">
    <cellStyle name="Comma 2" xfId="2" xr:uid="{301F9ACC-A021-4A39-AA3C-A4FB794BAAA4}"/>
    <cellStyle name="Hyperlink" xfId="5" builtinId="8"/>
    <cellStyle name="Hyperlink 2" xfId="4" xr:uid="{86C3C9A2-A001-4AA8-8033-261557322E39}"/>
    <cellStyle name="Normal" xfId="0" builtinId="0"/>
    <cellStyle name="Normal 2" xfId="1" xr:uid="{7259A0CF-57EB-4034-B0B0-98AF92FD14E6}"/>
    <cellStyle name="Percent 2" xfId="3" xr:uid="{B725BE20-7689-4484-AB01-BAAC5AA54A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2019/07/10/calculate-npv-excel-net-present-value-formula/" TargetMode="External"/><Relationship Id="rId1" Type="http://schemas.openxmlformats.org/officeDocument/2006/relationships/hyperlink" Target="https://www.ablebi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630CE-D8C9-4A40-8F9D-CBFB36C7CD74}">
  <dimension ref="A1:F15"/>
  <sheetViews>
    <sheetView tabSelected="1" workbookViewId="0">
      <selection sqref="A1:B1"/>
    </sheetView>
  </sheetViews>
  <sheetFormatPr defaultRowHeight="14.25" x14ac:dyDescent="0.45"/>
  <cols>
    <col min="1" max="1" width="16.86328125" customWidth="1"/>
    <col min="2" max="3" width="11" customWidth="1"/>
    <col min="5" max="5" width="14.796875" customWidth="1"/>
    <col min="6" max="6" width="9.86328125" bestFit="1" customWidth="1"/>
  </cols>
  <sheetData>
    <row r="1" spans="1:6" ht="17.25" x14ac:dyDescent="0.45">
      <c r="A1" s="18" t="s">
        <v>10</v>
      </c>
      <c r="B1" s="18"/>
    </row>
    <row r="2" spans="1:6" ht="17.25" x14ac:dyDescent="0.45">
      <c r="A2" s="16"/>
      <c r="B2" s="16"/>
    </row>
    <row r="3" spans="1:6" x14ac:dyDescent="0.45">
      <c r="A3" t="s">
        <v>8</v>
      </c>
      <c r="B3" s="14" t="s">
        <v>9</v>
      </c>
      <c r="E3" s="14"/>
    </row>
    <row r="4" spans="1:6" x14ac:dyDescent="0.45">
      <c r="A4" t="s">
        <v>11</v>
      </c>
      <c r="B4" s="15">
        <v>43594</v>
      </c>
    </row>
    <row r="5" spans="1:6" x14ac:dyDescent="0.45">
      <c r="A5" t="s">
        <v>12</v>
      </c>
      <c r="B5" s="17" t="s">
        <v>13</v>
      </c>
    </row>
    <row r="7" spans="1:6" x14ac:dyDescent="0.45">
      <c r="A7" s="2" t="s">
        <v>2</v>
      </c>
      <c r="B7" s="2" t="s">
        <v>0</v>
      </c>
      <c r="C7" s="2" t="s">
        <v>1</v>
      </c>
      <c r="E7" s="7" t="s">
        <v>7</v>
      </c>
      <c r="F7" s="8">
        <v>0.1</v>
      </c>
    </row>
    <row r="8" spans="1:6" x14ac:dyDescent="0.45">
      <c r="A8" s="13" t="s">
        <v>6</v>
      </c>
      <c r="B8" s="4">
        <v>-1000</v>
      </c>
      <c r="C8" s="4"/>
    </row>
    <row r="9" spans="1:6" x14ac:dyDescent="0.45">
      <c r="A9" s="6">
        <v>1</v>
      </c>
      <c r="B9" s="4">
        <v>100</v>
      </c>
      <c r="C9" s="3">
        <f>B9/(1+$F$7)^A9</f>
        <v>90.909090909090907</v>
      </c>
      <c r="E9" s="9" t="s">
        <v>4</v>
      </c>
      <c r="F9" s="10">
        <f>NPV(F7,B9:B13)+B8</f>
        <v>65.258831053516815</v>
      </c>
    </row>
    <row r="10" spans="1:6" x14ac:dyDescent="0.45">
      <c r="A10" s="6">
        <v>2</v>
      </c>
      <c r="B10" s="4">
        <v>200</v>
      </c>
      <c r="C10" s="3">
        <f t="shared" ref="C10:C13" si="0">B10/(1+$F$7)^A10</f>
        <v>165.28925619834709</v>
      </c>
      <c r="E10" s="11" t="s">
        <v>5</v>
      </c>
      <c r="F10" s="12">
        <f>NPV(F7,B8:B13)*(1+F7)</f>
        <v>65.258831053516872</v>
      </c>
    </row>
    <row r="11" spans="1:6" x14ac:dyDescent="0.45">
      <c r="A11" s="6">
        <v>3</v>
      </c>
      <c r="B11" s="4">
        <v>300</v>
      </c>
      <c r="C11" s="3">
        <f t="shared" si="0"/>
        <v>225.39444027047327</v>
      </c>
    </row>
    <row r="12" spans="1:6" x14ac:dyDescent="0.45">
      <c r="A12" s="6">
        <v>4</v>
      </c>
      <c r="B12" s="4">
        <v>400</v>
      </c>
      <c r="C12" s="3">
        <f t="shared" si="0"/>
        <v>273.20538214602823</v>
      </c>
    </row>
    <row r="13" spans="1:6" x14ac:dyDescent="0.45">
      <c r="A13" s="6">
        <v>5</v>
      </c>
      <c r="B13" s="4">
        <v>500</v>
      </c>
      <c r="C13" s="3">
        <f t="shared" si="0"/>
        <v>310.46066152957746</v>
      </c>
    </row>
    <row r="15" spans="1:6" x14ac:dyDescent="0.45">
      <c r="A15" s="1" t="s">
        <v>3</v>
      </c>
      <c r="B15" s="1"/>
      <c r="C15" s="5">
        <f>SUM(C9:C13)+B8</f>
        <v>65.258831053517042</v>
      </c>
    </row>
  </sheetData>
  <mergeCells count="1">
    <mergeCell ref="A1:B1"/>
  </mergeCells>
  <hyperlinks>
    <hyperlink ref="B3" r:id="rId1" xr:uid="{9E60CD40-211C-432D-97CF-272B98EF1A1C}"/>
    <hyperlink ref="B5" r:id="rId2" xr:uid="{581D0518-1901-46FB-9A93-AB291F5D7B38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NPV calculator in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 Cheusheva</dc:creator>
  <cp:lastModifiedBy>Alexander Frolov</cp:lastModifiedBy>
  <dcterms:created xsi:type="dcterms:W3CDTF">2019-05-01T12:58:51Z</dcterms:created>
  <dcterms:modified xsi:type="dcterms:W3CDTF">2019-07-23T13:33:53Z</dcterms:modified>
</cp:coreProperties>
</file>